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<sst xmlns="http://schemas.openxmlformats.org/spreadsheetml/2006/main" count="6368" uniqueCount="2392">
  <si>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</si>
  <si>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</si>
  <si>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</si>
  <si>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</si>
  <si>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</si>
  <si>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</si>
  <si>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</si>
  <si>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</si>
  <si>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</si>
  <si>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</si>
  <si>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</si>
  <si>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</si>
  <si>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</si>
  <si>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</si>
  <si>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</si>
  <si>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</si>
  <si>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</si>
  <si>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</si>
  <si>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</si>
  <si>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</si>
  <si>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</si>
  <si>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</si>
  <si>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</si>
  <si>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</si>
  <si>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</si>
  <si>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</si>
  <si>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</si>
  <si>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</si>
  <si>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</si>
  <si>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</si>
  <si>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</si>
  <si>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</si>
  <si>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</si>
  <si>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</si>
  <si>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</si>
  <si>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</si>
  <si>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</si>
  <si>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</si>
  <si>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</si>
  <si>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</si>
  <si>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</si>
  <si>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</si>
  <si>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</si>
  <si>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</si>
  <si>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</si>
  <si>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</si>
  <si>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</si>
  <si>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</si>
  <si>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</si>
  <si>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</si>
  <si>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</si>
  <si>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</si>
  <si>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</si>
  <si>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</si>
  <si>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</si>
  <si>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</si>
  <si>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</si>
  <si>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</si>
  <si>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</si>
  <si>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</si>
  <si>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</si>
  <si>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</si>
  <si>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</si>
  <si>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</si>
  <si>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</si>
  <si>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</si>
  <si>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</si>
  <si>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</si>
  <si>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</si>
  <si>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</si>
  <si>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</si>
  <si>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</si>
  <si>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</si>
  <si>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</si>
  <si>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</si>
  <si>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</si>
  <si>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</si>
  <si>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</si>
  <si>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</si>
  <si>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</si>
  <si>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</si>
  <si>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</si>
  <si>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</si>
  <si>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</si>
  <si>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</si>
  <si>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</si>
  <si>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</si>
  <si>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</si>
  <si>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</si>
  <si>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</si>
  <si>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</si>
  <si>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</si>
  <si>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</si>
  <si>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</si>
  <si>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</si>
  <si>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</si>
  <si>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</si>
  <si>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</si>
  <si>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</si>
  <si>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</si>
  <si>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</si>
  <si>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</si>
  <si>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</si>
  <si>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</si>
  <si>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</si>
  <si>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</si>
  <si>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</si>
  <si>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</si>
  <si>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</si>
  <si>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</si>
  <si>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</si>
  <si>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</si>
  <si>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</si>
  <si>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</si>
  <si>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</si>
  <si>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</si>
  <si>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</si>
  <si>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</si>
  <si>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</si>
  <si>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</si>
  <si>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</si>
  <si>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</si>
  <si>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</si>
  <si>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</si>
  <si>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</si>
  <si>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</si>
  <si>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</si>
  <si>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</si>
  <si>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</si>
  <si>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</si>
  <si>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</si>
  <si>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</si>
  <si>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</si>
  <si>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</si>
  <si>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</si>
  <si>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</si>
  <si>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</si>
  <si>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</si>
  <si>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</si>
  <si>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</si>
  <si>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</si>
  <si>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</si>
  <si>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</si>
  <si>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</si>
  <si>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</si>
  <si>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</si>
  <si>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</si>
  <si>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</si>
  <si>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</si>
  <si>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</si>
  <si>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</si>
  <si>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</si>
  <si>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</si>
  <si>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</si>
  <si>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</si>
  <si>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</si>
  <si>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</si>
  <si>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</si>
  <si>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</si>
  <si>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</si>
  <si>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</si>
  <si>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</si>
  <si>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</si>
  <si>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</si>
  <si>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</si>
  <si>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</si>
  <si>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</si>
  <si>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</si>
  <si>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</si>
  <si>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</si>
  <si>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</si>
  <si>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</si>
  <si>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</si>
  <si>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</si>
  <si>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</si>
  <si>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</si>
  <si>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</si>
  <si>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</si>
  <si>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</si>
  <si>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</si>
  <si>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</si>
  <si>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</si>
  <si>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</si>
  <si>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</si>
  <si>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</si>
  <si>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</si>
  <si>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</si>
  <si>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</si>
  <si>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</si>
  <si>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</si>
  <si>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</si>
  <si>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</si>
  <si>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</si>
  <si>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</si>
  <si>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</si>
  <si>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</si>
  <si>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</si>
  <si>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</si>
  <si>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</si>
  <si>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</si>
  <si>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</si>
  <si>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</si>
  <si>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</si>
  <si>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</si>
  <si>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</si>
  <si>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</si>
  <si>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</si>
  <si>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</si>
  <si>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</si>
  <si>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</si>
  <si>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</si>
  <si>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</si>
  <si>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</si>
  <si>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</si>
  <si>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</si>
  <si>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</si>
  <si>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</si>
  <si>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</si>
  <si>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</si>
  <si>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</si>
  <si>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</si>
  <si>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</si>
  <si>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</si>
  <si>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</si>
  <si>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</si>
  <si>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</si>
  <si>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</si>
  <si>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</si>
  <si>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</si>
  <si>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</si>
  <si>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</si>
  <si>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</si>
  <si>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</si>
  <si>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</si>
  <si>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</si>
  <si>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</si>
  <si>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</si>
  <si>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</si>
  <si>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</si>
  <si>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</si>
  <si>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</si>
  <si>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</si>
  <si>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</si>
  <si>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</si>
  <si>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</si>
  <si>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</si>
  <si>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</si>
  <si>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</si>
  <si>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</si>
  <si>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</si>
  <si>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</si>
  <si>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</si>
  <si>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</si>
  <si>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</si>
  <si>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</si>
  <si>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</si>
  <si>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</si>
  <si>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</si>
  <si>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</si>
  <si>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</si>
  <si>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</si>
  <si>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</si>
  <si>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</si>
  <si>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</si>
  <si>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</si>
  <si>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</si>
  <si>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</si>
  <si>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</si>
  <si>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</si>
  <si>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</si>
  <si>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</si>
  <si>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</si>
  <si>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</si>
  <si>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</si>
  <si>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</si>
  <si>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</si>
  <si>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</si>
  <si>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</si>
  <si>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</si>
  <si>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</si>
  <si>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</si>
  <si>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</si>
  <si>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</si>
  <si>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</si>
  <si>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</si>
  <si>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</si>
  <si>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</si>
  <si>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</si>
  <si>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</si>
  <si>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</si>
  <si>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</si>
  <si>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</si>
  <si>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</si>
  <si>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</si>
  <si>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</si>
  <si>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</si>
  <si>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</si>
  <si>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</si>
  <si>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</si>
  <si>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</si>
  <si>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</si>
  <si>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</si>
  <si>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</si>
  <si>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</si>
  <si>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</si>
  <si>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</si>
  <si>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</si>
  <si>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</si>
  <si>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</si>
  <si>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</si>
  <si>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</si>
  <si>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</si>
  <si>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</si>
  <si>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</si>
  <si>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</si>
  <si>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</si>
  <si>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</si>
  <si>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</si>
  <si>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</si>
  <si>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</si>
  <si>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</si>
  <si>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</si>
  <si>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</si>
  <si>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</si>
  <si>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</si>
  <si>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</si>
  <si>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</si>
  <si>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</si>
  <si>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</si>
  <si>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</si>
  <si>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</si>
  <si>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</si>
  <si>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</si>
  <si>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</si>
  <si>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</si>
  <si>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</si>
  <si>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</si>
  <si>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</si>
  <si>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</si>
  <si>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</si>
  <si>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</si>
  <si>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</si>
  <si>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</si>
  <si>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</si>
  <si>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</si>
  <si>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</si>
  <si>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</si>
  <si>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</si>
  <si>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</si>
  <si>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</si>
  <si>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</si>
  <si>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</si>
  <si>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</si>
  <si>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</si>
  <si>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</si>
  <si>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</si>
  <si>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</si>
  <si>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</si>
  <si>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</si>
  <si>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</si>
  <si>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</si>
  <si>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</si>
  <si>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</si>
  <si>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</si>
  <si>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</si>
  <si>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</si>
  <si>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</si>
  <si>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</si>
  <si>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</si>
  <si>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</si>
  <si>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</si>
  <si>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</si>
  <si>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</si>
  <si>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</si>
  <si>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</si>
  <si>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</si>
  <si>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</si>
  <si>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</si>
  <si>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</si>
  <si>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</si>
  <si>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</si>
  <si>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</si>
  <si>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</si>
  <si>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</si>
  <si>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</si>
  <si>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</si>
  <si>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</si>
  <si>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</si>
  <si>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</si>
  <si>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</si>
  <si>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</si>
  <si>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</si>
  <si>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</si>
  <si>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</si>
  <si>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</si>
  <si>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</si>
  <si>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</si>
  <si>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</si>
  <si>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</si>
  <si>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</si>
  <si>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</si>
  <si>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</si>
  <si>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</si>
  <si>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</si>
  <si>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</si>
  <si>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</si>
  <si>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</si>
  <si>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</si>
  <si>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</si>
  <si>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</si>
  <si>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</si>
  <si>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</si>
  <si>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</si>
  <si>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</si>
  <si>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</si>
  <si>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</si>
  <si>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</si>
  <si>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</si>
  <si>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</si>
  <si>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</si>
  <si>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</si>
  <si>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</si>
  <si>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</si>
  <si>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</si>
  <si>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</si>
  <si>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</si>
  <si>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</si>
  <si>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</si>
  <si>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</si>
  <si>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</si>
  <si>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</si>
  <si>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</si>
  <si>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</si>
  <si>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</si>
  <si>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</si>
  <si>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</si>
  <si>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</si>
  <si>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</si>
  <si>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</si>
  <si>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</si>
  <si>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</si>
  <si>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</si>
  <si>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</si>
  <si>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</si>
  <si>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</si>
  <si>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</si>
  <si>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</si>
  <si>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</si>
  <si>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</si>
  <si>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</si>
  <si>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</si>
  <si>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</si>
  <si>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</si>
  <si>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</si>
  <si>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</si>
  <si>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</si>
  <si>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</si>
  <si>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</si>
  <si>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</si>
  <si>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</si>
  <si>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</si>
  <si>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</si>
  <si>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</si>
  <si>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</si>
  <si>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</si>
  <si>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</si>
  <si>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</si>
  <si>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</si>
  <si>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</si>
  <si>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</si>
  <si>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</si>
  <si>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</si>
  <si>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</si>
  <si>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</si>
  <si>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</si>
  <si>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</si>
  <si>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</si>
  <si>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</si>
  <si>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</si>
  <si>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</si>
  <si>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</si>
  <si>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</si>
  <si>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</si>
  <si>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</si>
  <si>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</si>
  <si>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</si>
  <si>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</si>
  <si>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</si>
  <si>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</si>
  <si>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</si>
  <si>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</si>
  <si>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</si>
  <si>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</si>
  <si>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</si>
  <si>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</si>
  <si>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</si>
  <si>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</si>
  <si>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</si>
  <si>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</si>
  <si>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</si>
  <si>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</si>
  <si>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</si>
  <si>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</si>
  <si>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</si>
  <si>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</si>
  <si>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</si>
  <si>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</si>
  <si>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</si>
  <si>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</si>
  <si>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</si>
  <si>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</si>
  <si>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</si>
  <si>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</si>
  <si>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</si>
  <si>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</si>
  <si>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</si>
  <si>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</si>
  <si>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</si>
  <si>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</si>
  <si>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</si>
  <si>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</si>
  <si>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</si>
  <si>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</si>
  <si>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</si>
  <si>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</si>
  <si>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</si>
  <si>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</si>
  <si>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</si>
  <si>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</si>
  <si>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</si>
  <si>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</si>
  <si>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</si>
  <si>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</si>
  <si>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</si>
  <si>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</si>
  <si>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</si>
  <si>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</si>
  <si>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</si>
  <si>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</si>
  <si>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</si>
  <si>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</si>
  <si>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</si>
  <si>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</si>
  <si>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</si>
  <si>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</si>
  <si>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</si>
  <si>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</si>
  <si>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</si>
  <si>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</si>
  <si>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</si>
  <si>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</si>
  <si>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</si>
  <si>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</si>
  <si>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</si>
  <si>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</si>
  <si>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</si>
  <si>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</si>
  <si>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</si>
  <si>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</si>
  <si>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</si>
  <si>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</si>
  <si>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</si>
  <si>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</si>
  <si>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</si>
  <si>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</si>
  <si>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</si>
  <si>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</si>
  <si>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</si>
  <si>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</si>
  <si>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</si>
  <si>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</si>
  <si>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</si>
  <si>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</si>
  <si>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</si>
  <si>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</si>
  <si>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</si>
  <si>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</si>
  <si>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</si>
  <si>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</si>
  <si>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</si>
  <si>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</si>
  <si>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</si>
  <si>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</si>
  <si>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</si>
  <si>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</si>
  <si>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</si>
  <si>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</si>
  <si>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</si>
  <si>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</si>
  <si>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</si>
  <si>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</si>
  <si>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</si>
  <si>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</si>
  <si>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</si>
  <si>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</si>
  <si>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</si>
  <si>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</si>
  <si>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</si>
  <si>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</si>
  <si>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</si>
  <si>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</si>
  <si>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</si>
  <si>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</si>
  <si>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</si>
  <si>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</si>
  <si>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</si>
  <si>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</si>
  <si>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</si>
  <si>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</si>
  <si>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</si>
  <si>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</si>
  <si>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</si>
  <si>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</si>
  <si>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</si>
  <si>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</si>
  <si>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</si>
  <si>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</si>
  <si>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</si>
  <si>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</si>
  <si>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</si>
  <si>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</si>
  <si>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</si>
  <si>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</si>
  <si>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</si>
  <si>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</si>
  <si>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</si>
  <si>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</si>
  <si>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</si>
  <si>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</si>
  <si>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</si>
  <si>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</si>
  <si>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</si>
  <si>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</si>
  <si>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</si>
  <si>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</si>
  <si>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</si>
  <si>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</si>
  <si>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</si>
  <si>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</si>
  <si>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</si>
  <si>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</si>
  <si>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</si>
  <si>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</si>
  <si>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</si>
  <si>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</si>
  <si>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</si>
  <si>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</si>
  <si>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</si>
  <si>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</si>
  <si>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</si>
  <si>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</si>
  <si>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</si>
  <si>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</si>
  <si>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</si>
  <si>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</si>
  <si>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</si>
  <si>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</si>
  <si>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</si>
  <si>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</si>
  <si>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</si>
  <si>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</si>
  <si>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</si>
  <si>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</si>
  <si>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</si>
  <si>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</si>
  <si>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</si>
  <si>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</si>
  <si>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</si>
  <si>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</si>
  <si>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</si>
  <si>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</si>
  <si>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</si>
  <si>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</si>
  <si>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</si>
  <si>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</si>
  <si>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</si>
  <si>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</si>
  <si>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</si>
  <si>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</si>
  <si>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</si>
  <si>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</si>
  <si>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</si>
  <si>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</si>
  <si>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</si>
  <si>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</si>
  <si>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</si>
  <si>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</si>
  <si>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</si>
  <si>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</si>
  <si>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</si>
  <si>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</si>
  <si>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</si>
  <si>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</si>
  <si>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</si>
  <si>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</si>
  <si>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</si>
  <si>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</si>
  <si>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</si>
  <si>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</si>
  <si>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</si>
  <si>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</si>
  <si>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</si>
  <si>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</si>
  <si>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</si>
  <si>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</si>
  <si>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</si>
  <si>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</si>
  <si>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</si>
  <si>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</si>
  <si>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</si>
  <si>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</si>
  <si>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</si>
  <si>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</si>
  <si>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</si>
  <si>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</si>
  <si>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</si>
  <si>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</si>
  <si>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</si>
  <si>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</si>
  <si>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</si>
  <si>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</si>
  <si>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</si>
  <si>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</si>
  <si>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</si>
  <si>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</si>
  <si>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</si>
  <si>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</si>
  <si>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</si>
  <si>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</si>
  <si>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</si>
  <si>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</si>
  <si>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</si>
  <si>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</si>
  <si>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</si>
  <si>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</si>
  <si>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</si>
  <si>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</si>
  <si>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</si>
  <si>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</si>
  <si>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</si>
  <si>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</si>
  <si>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</si>
  <si>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</si>
  <si>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</si>
  <si>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</si>
  <si>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</si>
  <si>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</si>
  <si>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</si>
  <si>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</si>
  <si>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</si>
  <si>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</si>
  <si>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</si>
  <si>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</si>
  <si>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</si>
  <si>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</si>
  <si>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</si>
  <si>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</si>
  <si>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</si>
  <si>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</si>
  <si>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</si>
  <si>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</si>
  <si>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</si>
  <si>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</si>
  <si>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</si>
  <si>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</si>
  <si>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</si>
  <si>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</si>
  <si>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</si>
  <si>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</si>
  <si>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</si>
  <si>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</si>
  <si>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</si>
  <si>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</si>
  <si>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</si>
  <si>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</si>
  <si>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</si>
  <si>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</si>
  <si>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</si>
  <si>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</si>
  <si>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</si>
  <si>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</si>
  <si>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</si>
  <si>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</si>
  <si>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</si>
  <si>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</si>
  <si>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</si>
  <si>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</si>
  <si>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</si>
  <si>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</si>
  <si>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</si>
  <si>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</si>
  <si>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</si>
  <si>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</si>
  <si>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</si>
  <si>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</si>
  <si>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</si>
  <si>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</si>
  <si>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</si>
  <si>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</si>
  <si>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</si>
  <si>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</si>
  <si>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</si>
  <si>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</si>
  <si>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</si>
  <si>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</si>
  <si>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</si>
  <si>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</si>
  <si>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</si>
  <si>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</si>
  <si>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</si>
  <si>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</si>
  <si>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</si>
  <si>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</si>
  <si>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</si>
  <si>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</si>
  <si>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</si>
  <si>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</si>
  <si>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</si>
  <si>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</si>
  <si>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</si>
  <si>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</si>
  <si>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</si>
  <si>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</si>
  <si>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</si>
  <si>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</si>
  <si>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</si>
  <si>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</si>
  <si>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</si>
  <si>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</si>
  <si>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</si>
  <si>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</si>
  <si>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</si>
  <si>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</si>
  <si>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</si>
  <si>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</si>
  <si>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</si>
  <si>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</si>
  <si>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</si>
  <si>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</si>
  <si>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</si>
  <si>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</si>
  <si>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</si>
  <si>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</si>
  <si>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</si>
  <si>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</si>
  <si>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</si>
  <si>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</si>
  <si>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</si>
  <si>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</si>
  <si>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</si>
  <si>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</si>
  <si>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</si>
  <si>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</si>
  <si>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</si>
  <si>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</si>
  <si>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</si>
  <si>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</si>
  <si>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</si>
  <si>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</si>
  <si>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</si>
  <si>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</si>
  <si>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</si>
  <si>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</si>
  <si>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</si>
  <si>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</si>
  <si>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</si>
  <si>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</si>
  <si>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</si>
  <si>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</si>
  <si>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</si>
  <si>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</si>
  <si>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</si>
  <si>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</si>
  <si>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</si>
  <si>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</si>
  <si>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</si>
  <si>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</si>
  <si>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</si>
  <si>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</si>
  <si>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</si>
  <si>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</si>
  <si>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</si>
  <si>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</si>
  <si>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</si>
  <si>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</si>
  <si>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</si>
  <si>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</si>
  <si>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</si>
  <si>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</si>
  <si>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</si>
  <si>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</si>
  <si>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</si>
  <si>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</si>
  <si>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</si>
  <si>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</si>
  <si>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</si>
  <si>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</si>
  <si>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</si>
  <si>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</si>
  <si>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</si>
  <si>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</si>
  <si>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</si>
  <si>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</si>
  <si>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</si>
  <si>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</si>
  <si>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</si>
  <si>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</si>
  <si>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</si>
  <si>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</si>
  <si>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</si>
  <si>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</si>
  <si>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</si>
  <si>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</si>
  <si>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</si>
  <si>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</si>
  <si>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</si>
  <si>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</si>
  <si>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</si>
  <si>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</si>
  <si>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</si>
  <si>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</si>
  <si>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</si>
  <si>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</si>
  <si>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</si>
  <si>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</si>
  <si>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</si>
  <si>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</si>
  <si>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</si>
  <si>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</si>
  <si>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</si>
  <si>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</si>
  <si>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</si>
  <si>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</si>
  <si>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</si>
  <si>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</si>
  <si>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</si>
  <si>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</si>
  <si>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</si>
  <si>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</si>
  <si>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</si>
  <si>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</si>
  <si>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</si>
  <si>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</si>
  <si>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</si>
  <si>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</si>
  <si>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</si>
  <si>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</si>
  <si>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</si>
  <si>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</si>
  <si>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</si>
  <si>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</si>
  <si>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</si>
  <si>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</si>
  <si>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</si>
  <si>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</si>
  <si>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</si>
  <si>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</si>
  <si>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</si>
  <si>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</si>
  <si>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</si>
  <si>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</si>
  <si>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</si>
  <si>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</si>
  <si>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</si>
  <si>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</si>
  <si>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</si>
  <si>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</si>
  <si>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</si>
  <si>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</si>
  <si>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</si>
  <si>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</si>
  <si>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</si>
  <si>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</si>
  <si>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</si>
  <si>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</si>
  <si>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</si>
  <si>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</si>
  <si>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</si>
  <si>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</si>
  <si>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</si>
  <si>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</si>
  <si>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</si>
  <si>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</si>
  <si>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</si>
  <si>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</si>
  <si>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</si>
  <si>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</si>
  <si>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</si>
  <si>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</si>
  <si>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</si>
  <si>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</si>
  <si>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</si>
  <si>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</si>
  <si>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</si>
  <si>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</si>
  <si>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</si>
  <si>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</si>
  <si>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</si>
  <si>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</si>
  <si>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</si>
  <si>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</si>
  <si>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</si>
  <si>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</si>
  <si>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</si>
  <si>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</si>
  <si>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</si>
  <si>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</si>
  <si>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</si>
  <si>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</si>
  <si>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</si>
  <si>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</si>
  <si>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</si>
  <si>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</si>
  <si>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</si>
  <si>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</si>
  <si>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</si>
  <si>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</si>
  <si>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</si>
  <si>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</si>
  <si>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</si>
  <si>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</si>
  <si>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</si>
  <si>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</si>
  <si>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</si>
  <si>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</si>
  <si>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</si>
  <si>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</si>
  <si>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</si>
  <si>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</si>
  <si>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</si>
  <si>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</si>
  <si>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</si>
  <si>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</si>
  <si>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</si>
  <si>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</si>
  <si>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</si>
  <si>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</si>
  <si>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</si>
  <si>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</si>
  <si>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</si>
  <si>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</si>
  <si>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</si>
  <si>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</si>
  <si>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</si>
  <si>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</si>
  <si>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</si>
  <si>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</si>
  <si>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</si>
  <si>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</si>
  <si>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</si>
  <si>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</si>
  <si>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</si>
  <si>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</si>
  <si>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</si>
  <si>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</si>
  <si>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</si>
  <si>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</si>
  <si>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</si>
  <si>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</si>
  <si>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</si>
  <si>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</si>
  <si>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</si>
  <si>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</si>
  <si>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</si>
  <si>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</si>
  <si>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</si>
  <si>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</si>
  <si>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</si>
  <si>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</si>
  <si>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</si>
  <si>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</si>
  <si>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</si>
  <si>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</si>
  <si>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</si>
  <si>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</si>
  <si>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</si>
  <si>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</si>
  <si>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</si>
  <si>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</si>
  <si>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</si>
  <si>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</si>
  <si>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</si>
  <si>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</si>
  <si>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</si>
  <si>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</si>
  <si>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</si>
  <si>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</si>
  <si>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</si>
  <si>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</si>
  <si>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</si>
  <si>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</si>
  <si>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</si>
  <si>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</si>
  <si>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</si>
  <si>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</si>
  <si>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</si>
  <si>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</si>
  <si>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</si>
  <si>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</si>
  <si>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</si>
  <si>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</si>
  <si>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</si>
  <si>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</si>
  <si>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</si>
  <si>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</si>
  <si>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</si>
  <si>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</si>
  <si>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</si>
  <si>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</si>
  <si>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</si>
  <si>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</si>
  <si>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</si>
  <si>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</si>
  <si>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</si>
  <si>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</si>
  <si>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</si>
  <si>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</si>
  <si>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</si>
  <si>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</si>
  <si>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</si>
  <si>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</si>
  <si>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</si>
  <si>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</si>
  <si>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</si>
  <si>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</si>
  <si>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</si>
  <si>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</si>
  <si>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</si>
  <si>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</si>
  <si>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</si>
  <si>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</si>
  <si>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</si>
  <si>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</si>
  <si>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</si>
  <si>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</si>
  <si>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</si>
  <si>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</si>
  <si>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</si>
  <si>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</si>
  <si>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</si>
  <si>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</si>
  <si>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</si>
  <si>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</si>
  <si>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</si>
  <si>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</si>
  <si>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</si>
  <si>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</si>
  <si>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</si>
  <si>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</si>
  <si>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</si>
  <si>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</si>
  <si>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</si>
  <si>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</si>
  <si>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</si>
  <si>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</si>
  <si>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</si>
  <si>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</si>
  <si>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</si>
  <si>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</si>
  <si>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</si>
  <si>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</si>
  <si>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</si>
  <si>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</si>
  <si>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</si>
  <si>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</si>
  <si>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</si>
  <si>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</si>
  <si>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</si>
  <si>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</si>
  <si>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</si>
  <si>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</si>
  <si>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</si>
  <si>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</si>
  <si>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</si>
  <si>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</si>
  <si>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</si>
  <si>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</si>
  <si>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</si>
  <si>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</si>
  <si>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</si>
  <si>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</si>
  <si>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</si>
  <si>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</si>
  <si>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</si>
  <si>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</si>
  <si>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</si>
  <si>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</si>
  <si>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</si>
  <si>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</si>
  <si>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</si>
  <si>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</si>
  <si>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</si>
  <si>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</si>
  <si>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</si>
  <si>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</si>
  <si>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</si>
  <si>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</si>
  <si>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</si>
  <si>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</si>
  <si>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</si>
  <si>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</si>
  <si>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</si>
  <si>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</si>
  <si>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</si>
  <si>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</si>
  <si>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</si>
  <si>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</si>
  <si>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</si>
  <si>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</si>
  <si>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</si>
  <si>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</si>
  <si>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</si>
  <si>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</si>
  <si>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</si>
  <si>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</si>
  <si>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</si>
  <si>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</si>
  <si>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</si>
  <si>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</si>
  <si>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</si>
  <si>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</si>
  <si>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</si>
  <si>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</si>
  <si>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</si>
  <si>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</si>
  <si>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</si>
  <si>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</si>
  <si>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</si>
  <si>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</si>
  <si>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</si>
  <si>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</si>
  <si>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</si>
  <si>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</si>
  <si>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</si>
  <si>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</si>
  <si>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</si>
  <si>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</si>
  <si>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</si>
  <si>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</si>
  <si>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</si>
  <si>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</si>
  <si>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</si>
  <si>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</si>
  <si>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</si>
  <si>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</si>
  <si>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</si>
  <si>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</si>
  <si>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</si>
  <si>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</si>
  <si>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</si>
  <si>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</si>
  <si>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</si>
  <si>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</si>
  <si>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</si>
  <si>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</si>
  <si>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</si>
  <si>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</si>
  <si>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</si>
  <si>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</si>
  <si>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</si>
  <si>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</si>
  <si>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</si>
  <si>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</si>
  <si>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</si>
  <si>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</si>
  <si>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</si>
  <si>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</si>
  <si>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</si>
  <si>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</si>
  <si>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</si>
  <si>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</si>
  <si>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</si>
  <si>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</si>
  <si>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</si>
  <si>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</si>
  <si>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</si>
  <si>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</si>
  <si>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</si>
  <si>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</si>
  <si>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</si>
  <si>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</si>
  <si>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</si>
  <si>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</si>
  <si>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</si>
  <si>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</si>
  <si>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</si>
  <si>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</si>
  <si>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</si>
  <si>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</si>
  <si>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</si>
  <si>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</si>
  <si>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</si>
  <si>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</si>
  <si>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</si>
  <si>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</si>
  <si>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</si>
  <si>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</si>
  <si>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</si>
  <si>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</si>
  <si>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</si>
  <si>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</si>
  <si>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</si>
  <si>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</si>
  <si>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</si>
  <si>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</si>
  <si>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</si>
  <si>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</si>
  <si>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</si>
  <si>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</si>
  <si>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</si>
  <si>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</si>
  <si>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</si>
  <si>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</si>
  <si>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</si>
  <si>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</si>
  <si>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</si>
  <si>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</si>
  <si>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</si>
  <si>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</si>
  <si>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</si>
  <si>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</si>
  <si>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</si>
  <si>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</si>
  <si>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</si>
  <si>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</si>
  <si>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</si>
  <si>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</si>
  <si>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</si>
  <si>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</si>
  <si>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</si>
  <si>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</si>
  <si>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</si>
  <si>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</si>
  <si>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</si>
  <si>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</si>
  <si>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</si>
  <si>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</si>
  <si>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</si>
  <si>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</si>
  <si>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</si>
  <si>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</si>
  <si>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</si>
  <si>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</si>
  <si>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</si>
  <si>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</si>
  <si>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</si>
  <si>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</si>
  <si>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</si>
  <si>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</si>
  <si>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</si>
  <si>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</si>
  <si>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</si>
  <si>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</si>
  <si>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</si>
  <si>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</si>
  <si>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</si>
  <si>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</si>
  <si>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</si>
  <si>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</si>
  <si>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</si>
  <si>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</si>
  <si>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</si>
  <si>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</si>
  <si>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</si>
  <si>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</si>
  <si>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</si>
  <si>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</si>
  <si>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</si>
  <si>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</si>
  <si>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</si>
  <si>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</si>
  <si>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</si>
  <si>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</si>
  <si>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</si>
  <si>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</si>
  <si>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</si>
  <si>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</si>
  <si>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</si>
  <si>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</si>
  <si>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</si>
  <si>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</si>
  <si>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</si>
  <si>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</si>
  <si>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</si>
  <si>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</si>
  <si>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</si>
  <si>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</si>
  <si>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</si>
  <si>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</si>
  <si>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</si>
  <si>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</si>
  <si>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</si>
  <si>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</si>
  <si>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</si>
  <si>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</si>
  <si>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</si>
  <si>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</si>
  <si>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</si>
  <si>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</si>
  <si>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</si>
  <si>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</si>
  <si>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</si>
  <si>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</si>
  <si>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</si>
  <si>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</si>
  <si>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</si>
  <si>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</si>
  <si>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</si>
  <si>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</si>
  <si>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</si>
  <si>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</si>
  <si>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</si>
  <si>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</si>
  <si>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</si>
  <si>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</si>
  <si>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</si>
  <si>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</si>
  <si>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</si>
  <si>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</si>
  <si>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</si>
  <si>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</si>
  <si>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</si>
  <si>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</si>
  <si>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</si>
  <si>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</si>
  <si>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</si>
  <si>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</si>
  <si>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</si>
  <si>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</si>
  <si>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</si>
  <si>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</si>
  <si>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</si>
  <si>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</si>
  <si>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</si>
  <si>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</si>
  <si>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</si>
  <si>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</si>
  <si>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</si>
  <si>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</si>
  <si>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</si>
  <si>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</si>
  <si>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</si>
  <si>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</si>
  <si>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</si>
  <si>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</si>
  <si>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</si>
  <si>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</si>
  <si>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</si>
  <si>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</si>
  <si>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</si>
  <si>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</si>
  <si>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</si>
  <si>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</si>
  <si>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</si>
  <si>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</si>
  <si>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</si>
  <si>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</si>
  <si>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</si>
  <si>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</si>
  <si>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</si>
  <si>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</si>
  <si>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</si>
  <si>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</si>
  <si>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</si>
  <si>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</si>
  <si>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</si>
  <si>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</si>
  <si>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</si>
  <si>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</si>
  <si>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</si>
  <si>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</si>
  <si>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</si>
  <si>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</si>
  <si>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</si>
  <si>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</si>
  <si>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</si>
  <si>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</si>
  <si>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</si>
  <si>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</si>
  <si>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</si>
  <si>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</si>
  <si>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</si>
  <si>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</si>
  <si>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</si>
  <si>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</si>
  <si>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</si>
  <si>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</si>
  <si>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</si>
  <si>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</si>
  <si>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</si>
  <si>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</si>
  <si>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</si>
  <si>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</si>
  <si>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</si>
  <si>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</si>
  <si>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</si>
  <si>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</si>
  <si>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</si>
  <si>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</si>
  <si>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</si>
  <si>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</si>
  <si>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</si>
  <si>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</si>
  <si>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</si>
  <si>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</si>
  <si>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</si>
  <si>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</si>
  <si>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</si>
  <si>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</si>
  <si>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</si>
  <si>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</si>
  <si>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</si>
  <si>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</si>
  <si>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</si>
  <si>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</si>
  <si>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</si>
  <si>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</si>
  <si>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</si>
  <si>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</si>
  <si>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</si>
  <si>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</si>
  <si>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</si>
  <si>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</si>
  <si>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</si>
  <si>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</si>
  <si>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</si>
  <si>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</si>
  <si>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</si>
  <si>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</si>
  <si>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</si>
  <si>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</si>
  <si>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</si>
  <si>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</si>
  <si>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</si>
  <si>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</si>
  <si>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</si>
  <si>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</si>
  <si>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</si>
  <si>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</si>
  <si>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</si>
  <si>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</si>
  <si>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</si>
  <si>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</si>
  <si>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</si>
  <si>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</si>
  <si>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</si>
  <si>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</si>
  <si>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</si>
  <si>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</si>
  <si>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</si>
  <si>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</si>
  <si>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</si>
  <si>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</si>
  <si>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</si>
  <si>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</si>
  <si>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</si>
  <si>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</si>
  <si>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</si>
  <si>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</si>
  <si>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</si>
  <si>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</si>
  <si>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</si>
  <si>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</si>
  <si>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</si>
  <si>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</si>
  <si>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</si>
  <si>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</si>
  <si>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</si>
  <si>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</si>
  <si>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</si>
  <si>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</si>
  <si>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</si>
  <si>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</si>
  <si>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</si>
  <si>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</si>
  <si>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</si>
  <si>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</si>
  <si>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</si>
  <si>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</si>
  <si>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</si>
  <si>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</si>
  <si>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</si>
  <si>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</si>
  <si>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</si>
  <si>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</si>
  <si>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</si>
  <si>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</si>
  <si>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</si>
  <si>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</si>
  <si>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</si>
  <si>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</si>
  <si>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</si>
  <si>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</si>
  <si>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</si>
  <si>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</si>
  <si>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</si>
  <si>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</si>
  <si>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</si>
  <si>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</si>
  <si>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</si>
  <si>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</si>
  <si>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</si>
  <si>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</si>
  <si>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</si>
  <si>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</si>
  <si>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</si>
  <si>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</si>
  <si>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</si>
  <si>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</si>
  <si>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</si>
  <si>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</si>
  <si>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</si>
  <si>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</si>
  <si>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</si>
  <si>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</si>
  <si>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</si>
  <si>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</si>
  <si>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</si>
  <si>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</si>
  <si>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</si>
  <si>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</si>
  <si>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</si>
  <si>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</si>
  <si>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</si>
  <si>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</si>
  <si>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</si>
  <si>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</si>
  <si>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</si>
  <si>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</si>
  <si>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</si>
  <si>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</si>
  <si>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</si>
  <si>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</si>
  <si>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</si>
  <si>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</si>
  <si>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</si>
  <si>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</si>
  <si>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</si>
  <si>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</si>
  <si>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</si>
  <si>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</si>
  <si>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</si>
  <si>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</si>
  <si>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</si>
  <si>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</si>
  <si>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</si>
  <si>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</si>
  <si>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</si>
  <si>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</si>
  <si>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</si>
  <si>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</si>
  <si>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</si>
  <si>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</si>
  <si>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</si>
  <si>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</si>
  <si>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</si>
  <si>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</si>
  <si>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</si>
  <si>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</si>
  <si>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</si>
  <si>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</si>
  <si>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</si>
  <si>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</si>
  <si>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</si>
  <si>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</si>
  <si>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</si>
  <si>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</si>
  <si>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</si>
  <si>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</si>
  <si>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</si>
  <si>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</si>
  <si>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</si>
  <si>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</si>
  <si>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</si>
  <si>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</si>
  <si>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</si>
  <si>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</si>
  <si>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</si>
  <si>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</si>
  <si>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</si>
  <si>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</si>
  <si>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</si>
  <si>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</si>
  <si>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</si>
  <si>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</si>
  <si>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</si>
  <si>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</si>
  <si>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</si>
  <si>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</si>
  <si>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</si>
  <si>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</si>
  <si>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</si>
  <si>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</si>
  <si>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</si>
  <si>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</si>
  <si>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</si>
  <si>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</si>
  <si>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</si>
  <si>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</si>
  <si>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</si>
  <si>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</si>
  <si>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</si>
  <si>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</si>
  <si>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</si>
  <si>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</si>
  <si>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</si>
  <si>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</si>
  <si>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</si>
  <si>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</si>
  <si>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</si>
  <si>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</si>
  <si>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</si>
  <si>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</si>
  <si>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</si>
  <si>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</si>
  <si>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</si>
  <si>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</si>
  <si>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</si>
  <si>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</si>
  <si>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</si>
  <si>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</si>
  <si>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</si>
  <si>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</si>
  <si>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</si>
  <si>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</si>
  <si>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</si>
  <si>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</si>
  <si>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</si>
  <si>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</si>
  <si>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</si>
  <si>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</si>
  <si>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</si>
  <si>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</si>
  <si>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</si>
  <si>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</si>
  <si>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</si>
  <si>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</si>
  <si>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</si>
  <si>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</si>
  <si>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</si>
  <si>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</si>
  <si>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</si>
  <si>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</si>
  <si>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</si>
  <si>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</si>
  <si>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</si>
  <si>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</si>
  <si>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</si>
  <si>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</si>
  <si>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</si>
  <si>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</si>
  <si>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</si>
  <si>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</si>
  <si>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</si>
  <si>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</si>
  <si>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</si>
  <si>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</si>
  <si>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</si>
  <si>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</si>
  <si>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</si>
  <si>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</si>
  <si>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</si>
  <si>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</si>
  <si>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</si>
  <si>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</si>
  <si>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</si>
  <si>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</si>
  <si>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</si>
  <si>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</si>
  <si>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</si>
  <si>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</si>
  <si>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</si>
  <si>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</si>
  <si>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</si>
  <si>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</si>
  <si>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</si>
  <si>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</si>
  <si>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</si>
  <si>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</si>
  <si>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</si>
  <si>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</si>
  <si>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</si>
  <si>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</si>
  <si>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</si>
  <si>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</si>
  <si>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</si>
  <si>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</si>
  <si>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</si>
  <si>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</si>
  <si>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</si>
  <si>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</si>
  <si>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</si>
  <si>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</si>
  <si>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</si>
  <si>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</si>
  <si>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</si>
  <si>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</si>
  <si>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</si>
  <si>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</si>
  <si>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</si>
  <si>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</si>
  <si>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</si>
  <si>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</si>
  <si>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</si>
  <si>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</si>
  <si>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</si>
  <si>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</si>
  <si>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</si>
  <si>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</si>
  <si>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</si>
  <si>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</si>
  <si>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</si>
  <si>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</si>
  <si>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</si>
  <si>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</si>
  <si>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</si>
  <si>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</si>
  <si>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</si>
  <si>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</si>
  <si>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</si>
  <si>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</si>
  <si>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</si>
  <si>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</si>
  <si>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</si>
  <si>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</si>
  <si>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</si>
  <si>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</si>
  <si>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</si>
  <si>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</si>
  <si>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</si>
  <si>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</si>
  <si>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</si>
  <si>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</si>
  <si>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</si>
  <si>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</si>
  <si>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</si>
  <si>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</si>
  <si>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</si>
  <si>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</si>
  <si>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</si>
  <si>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</si>
  <si>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</si>
  <si>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</si>
  <si>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</si>
  <si>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</si>
  <si>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</si>
  <si>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</si>
  <si>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</si>
  <si>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</si>
  <si>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</si>
  <si>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</si>
  <si>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</si>
  <si>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</si>
  <si>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</si>
  <si>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</si>
  <si>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</si>
  <si>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</si>
  <si>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</si>
  <si>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</si>
  <si>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</si>
  <si>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</si>
  <si>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</si>
  <si>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</si>
  <si>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</si>
  <si>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</si>
  <si>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</si>
  <si>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</si>
  <si>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</si>
  <si>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</si>
  <si>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</si>
  <si>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</si>
  <si>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</si>
  <si>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</si>
  <si>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</si>
  <si>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</si>
  <si>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</si>
  <si>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</si>
  <si>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</si>
  <si>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</si>
  <si>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</si>
  <si>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</si>
  <si>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</si>
  <si>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</si>
  <si>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</si>
  <si>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</si>
  <si>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</si>
  <si>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</si>
  <si>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</si>
  <si>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</si>
  <si>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</si>
  <si>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</si>
  <si>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</si>
  <si>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</si>
  <si>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</si>
  <si>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</si>
  <si>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</si>
  <si>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</si>
  <si>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</si>
  <si>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</si>
  <si>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</si>
  <si>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</si>
  <si>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</si>
  <si>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</si>
  <si>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</si>
  <si>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</si>
  <si>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</si>
  <si>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</si>
  <si>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</si>
  <si>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</si>
  <si>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</si>
  <si>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</si>
  <si>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</si>
  <si>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</si>
  <si>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</si>
  <si>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</si>
  <si>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</si>
  <si>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</si>
  <si>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</si>
  <si>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</si>
  <si>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</si>
  <si>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</si>
  <si>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</si>
  <si>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</si>
  <si>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</si>
  <si>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</si>
  <si>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</si>
  <si>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</si>
  <si>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</si>
  <si>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</si>
  <si>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</si>
  <si>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</si>
  <si>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</si>
  <si>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</si>
  <si>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</si>
  <si>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</si>
  <si>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</si>
  <si>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</si>
  <si>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</si>
  <si>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</si>
  <si>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</si>
  <si>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</si>
  <si>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</si>
  <si>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</si>
  <si>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</si>
  <si>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</si>
  <si>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</si>
  <si>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</si>
  <si>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</si>
  <si>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</si>
  <si>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</si>
  <si>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</si>
  <si>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</si>
  <si>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</si>
  <si>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</si>
  <si>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</si>
  <si>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</si>
  <si>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</si>
  <si>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</si>
  <si>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</si>
  <si>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</si>
  <si>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</si>
  <si>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</si>
  <si>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</si>
  <si>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</si>
  <si>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</si>
  <si>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</si>
  <si>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</si>
  <si>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</si>
  <si>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</si>
  <si>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</si>
  <si>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</si>
  <si>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</si>
  <si>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</si>
  <si>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</si>
  <si>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</si>
  <si>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</si>
  <si>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</si>
  <si>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</si>
  <si>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</si>
  <si>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</si>
  <si>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</si>
  <si>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</si>
  <si>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</si>
  <si>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</si>
  <si>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</si>
  <si>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</si>
  <si>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</si>
  <si>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</si>
  <si>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</si>
  <si>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</si>
  <si>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</si>
  <si>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</si>
  <si>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</si>
  <si>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</si>
  <si>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</si>
  <si>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</si>
  <si>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</si>
  <si>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</si>
  <si>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</si>
  <si>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</si>
  <si>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</si>
  <si>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</si>
  <si>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</si>
  <si>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</si>
  <si>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</si>
  <si>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</si>
  <si>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</si>
  <si>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</si>
  <si>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</si>
  <si>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</si>
  <si>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</si>
  <si>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</si>
  <si>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</si>
  <si>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</si>
  <si>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</si>
  <si>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</si>
  <si>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</si>
  <si>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</si>
  <si>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</si>
  <si>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</si>
  <si>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</si>
  <si>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</si>
  <si>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</si>
  <si>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</si>
  <si>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</si>
  <si>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</si>
  <si>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</si>
  <si>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</si>
  <si>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</si>
  <si>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</si>
  <si>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</si>
  <si>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</si>
  <si>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</si>
  <si>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</si>
  <si>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</si>
  <si>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</si>
  <si>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</si>
  <si>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</si>
  <si>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</si>
  <si>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</si>
  <si>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</si>
  <si>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</si>
  <si>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</si>
  <si>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</si>
  <si>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</si>
  <si>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</si>
  <si>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</si>
  <si>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</si>
  <si>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</si>
  <si>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</si>
  <si>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</si>
  <si>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</si>
  <si>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</si>
  <si>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</si>
  <si>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</si>
  <si>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</si>
  <si>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</si>
  <si>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</si>
  <si>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</si>
  <si>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</si>
  <si>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</si>
  <si>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</si>
  <si>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</si>
  <si>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</si>
  <si>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</si>
  <si>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</si>
  <si>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</si>
  <si>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</si>
  <si>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</si>
  <si>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</si>
  <si>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</si>
  <si>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</si>
  <si>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</si>
  <si>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</si>
  <si>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</si>
  <si>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</si>
  <si>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</si>
  <si>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</si>
  <si>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</si>
  <si>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</si>
  <si>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</si>
  <si>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</si>
  <si>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</si>
  <si>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</si>
  <si>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</si>
  <si>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</si>
  <si>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</si>
  <si>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</si>
  <si>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</si>
  <si>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</si>
  <si>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</si>
  <si>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</si>
  <si>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</si>
  <si>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</si>
  <si>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</si>
  <si>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</si>
  <si>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</si>
  <si>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</si>
  <si>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</si>
  <si>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</si>
  <si>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</si>
  <si>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</si>
  <si>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</si>
  <si>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</si>
  <si>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</si>
  <si>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</si>
  <si>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</si>
  <si>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</si>
  <si>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</si>
  <si>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</si>
  <si>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</si>
  <si>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</si>
  <si>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</si>
  <si>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</si>
  <si>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</si>
  <si>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</si>
  <si>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</si>
  <si>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</si>
  <si>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</si>
  <si>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</si>
  <si>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</si>
  <si>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</si>
  <si>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</si>
  <si>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</si>
  <si>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</si>
  <si>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</si>
  <si>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</si>
  <si>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</si>
  <si>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</si>
  <si>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</si>
  <si>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</si>
  <si>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</si>
  <si>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</si>
  <si>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</si>
  <si>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</si>
  <si>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</si>
  <si>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</si>
  <si>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</si>
  <si>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</si>
  <si>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</si>
  <si>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</si>
  <si>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</si>
  <si>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</si>
  <si>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</si>
  <si>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</si>
  <si>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</si>
  <si>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</si>
  <si>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</si>
  <si>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</si>
  <si>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</si>
  <si>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</si>
  <si>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</si>
  <si>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</si>
  <si>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</si>
  <si>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</si>
  <si>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</si>
  <si>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</si>
  <si>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</si>
  <si>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</si>
  <si>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</si>
  <si>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</si>
  <si>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</si>
  <si>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</si>
  <si>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</si>
  <si>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</si>
  <si>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</si>
  <si>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</si>
  <si>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</si>
  <si>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</si>
  <si>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</si>
  <si>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</si>
  <si>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</si>
  <si>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</si>
  <si>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</si>
  <si>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</si>
  <si>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</si>
  <si>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</si>
  <si>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</si>
  <si>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</si>
  <si>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</si>
  <si>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</si>
  <si>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</si>
  <si>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</si>
  <si>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</si>
  <si>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</si>
  <si>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</si>
  <si>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</si>
  <si>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</si>
  <si>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</si>
  <si>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</si>
  <si>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</si>
  <si>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</si>
  <si>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</si>
  <si>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</si>
  <si>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</si>
  <si>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</si>
  <si>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</si>
  <si>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</si>
  <si>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</si>
  <si>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</si>
  <si>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</si>
  <si>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</si>
  <si>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</si>
  <si>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</si>
  <si>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</si>
  <si>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</si>
  <si>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</si>
  <si>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</si>
  <si>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</si>
  <si>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</si>
  <si>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</si>
  <si>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</si>
  <si>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</si>
  <si>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</si>
  <si>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</si>
  <si>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</si>
  <si>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</si>
  <si>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</si>
  <si>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</si>
  <si>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</si>
  <si>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</si>
  <si>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</si>
  <si>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</si>
  <si>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</si>
  <si>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</si>
  <si>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</si>
  <si>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</si>
  <si>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</si>
  <si>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</si>
  <si>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</si>
  <si>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</si>
  <si>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</si>
  <si>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</si>
  <si>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</si>
  <si>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</si>
  <si>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</si>
  <si>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</si>
  <si>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</si>
  <si>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</si>
  <si>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</si>
  <si>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</si>
  <si>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</si>
  <si>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</si>
  <si>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</si>
  <si>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</si>
  <si>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</si>
  <si>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</si>
  <si>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</si>
  <si>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</si>
  <si>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</si>
  <si>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</si>
  <si>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</si>
  <si>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</si>
  <si>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</si>
  <si>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</si>
  <si>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</si>
  <si>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</si>
  <si>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</si>
  <si>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</si>
  <si>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</si>
  <si>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</si>
  <si>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</si>
  <si>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</si>
  <si>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</si>
  <si>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</si>
  <si>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</si>
  <si>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</si>
  <si>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</si>
  <si>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</si>
  <si>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</si>
  <si>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</si>
  <si>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</si>
  <si>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</si>
  <si>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</si>
  <si>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</si>
  <si>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</si>
  <si>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</si>
  <si>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</si>
  <si>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</si>
  <si>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</si>
  <si>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</si>
  <si>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</si>
  <si>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</si>
  <si>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</si>
  <si>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</si>
  <si>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</si>
  <si>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</si>
  <si>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</si>
  <si>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</si>
  <si>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</si>
  <si>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</si>
  <si>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</si>
  <si>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</si>
  <si>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</si>
  <si>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</si>
  <si>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</si>
  <si>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</si>
  <si>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</si>
  <si>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</si>
  <si>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</si>
  <si>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</si>
  <si>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</si>
  <si>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</si>
  <si>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</si>
  <si>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</si>
  <si>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</si>
  <si>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</si>
  <si>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</si>
  <si>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</si>
  <si>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</si>
  <si>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</si>
  <si>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</si>
  <si>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</si>
  <si>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</si>
  <si>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</si>
  <si>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</si>
  <si>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</si>
  <si>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</si>
  <si>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</si>
  <si>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</si>
  <si>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</si>
  <si>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</si>
  <si>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</si>
  <si>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</si>
  <si>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</si>
  <si>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</si>
  <si>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</si>
  <si>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</si>
  <si>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</si>
  <si>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</si>
  <si>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</si>
  <si>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</si>
  <si>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</si>
  <si>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</si>
  <si>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</si>
  <si>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</si>
  <si>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</si>
  <si>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</si>
  <si>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</si>
  <si>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</si>
  <si>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</si>
  <si>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</si>
  <si>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</si>
  <si>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</si>
  <si>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</si>
  <si>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</si>
  <si>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</si>
  <si>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</si>
  <si>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</si>
  <si>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</si>
  <si>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</si>
  <si>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</si>
  <si>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</si>
  <si>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</si>
  <si>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</si>
  <si>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</si>
  <si>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</si>
  <si>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</si>
  <si>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</si>
  <si>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</si>
  <si>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</si>
  <si>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</si>
  <si>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</si>
  <si>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</si>
  <si>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</si>
  <si>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</si>
  <si>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</si>
  <si>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</si>
  <si>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</si>
  <si>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</si>
  <si>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</si>
  <si>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</si>
  <si>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</si>
  <si>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</si>
  <si>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</si>
  <si>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</si>
  <si>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</si>
  <si>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</si>
  <si>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</si>
  <si>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</si>
  <si>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М.М. Валевач</t>
  </si>
  <si>
    <t>Т.О. Данильченко</t>
  </si>
  <si>
    <t>(04654) 2-29-54</t>
  </si>
  <si>
    <t>inbox@sh.cn.court.gov.ua</t>
  </si>
  <si>
    <t>(04654) 2-10-66</t>
  </si>
  <si>
    <t>4 липня 2015 року</t>
  </si>
  <si>
    <t>перше півріччя 2015 року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</si>
  <si>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</si>
  <si>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</si>
  <si>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</si>
  <si>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</t>
  </si>
  <si>
    <t>37б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</si>
</sst>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3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2</v>
      </c>
      <c r="F48" s="29">
        <v>1</v>
      </c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1</v>
      </c>
      <c r="BM96" s="26">
        <f t="shared" si="2"/>
        <v>0</v>
      </c>
    </row>
    <row r="97" spans="1:65" ht="12.75" customHeight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998</v>
      </c>
      <c r="C104" s="18" t="s">
        <v>130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1</v>
      </c>
      <c r="AL104" s="29"/>
      <c r="AM104" s="29"/>
      <c r="AN104" s="29"/>
      <c r="AO104" s="29"/>
      <c r="AP104" s="29"/>
      <c r="AQ104" s="29"/>
      <c r="AR104" s="29">
        <v>1</v>
      </c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>
        <v>1</v>
      </c>
      <c r="BM104" s="26"/>
    </row>
    <row r="105" spans="1:65" ht="25.5" customHeight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22</v>
      </c>
      <c r="F202" s="26">
        <f t="shared" si="5"/>
        <v>22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10</v>
      </c>
      <c r="U202" s="26">
        <f t="shared" si="5"/>
        <v>3</v>
      </c>
      <c r="V202" s="26">
        <f t="shared" si="5"/>
        <v>2</v>
      </c>
      <c r="W202" s="26">
        <f t="shared" si="5"/>
        <v>4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7</v>
      </c>
      <c r="AS202" s="26">
        <f t="shared" si="6"/>
        <v>7</v>
      </c>
      <c r="AT202" s="26">
        <f t="shared" si="6"/>
        <v>0</v>
      </c>
      <c r="AU202" s="26">
        <f t="shared" si="6"/>
        <v>9</v>
      </c>
      <c r="AV202" s="26">
        <f t="shared" si="6"/>
        <v>0</v>
      </c>
      <c r="AW202" s="26">
        <f t="shared" si="6"/>
        <v>0</v>
      </c>
      <c r="AX202" s="26">
        <f t="shared" si="6"/>
        <v>3</v>
      </c>
      <c r="AY202" s="26">
        <f t="shared" si="6"/>
        <v>4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/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6</v>
      </c>
      <c r="F204" s="29">
        <v>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5</v>
      </c>
      <c r="U204" s="29">
        <v>2</v>
      </c>
      <c r="V204" s="29">
        <v>2</v>
      </c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2</v>
      </c>
      <c r="AS204" s="29">
        <v>4</v>
      </c>
      <c r="AT204" s="29"/>
      <c r="AU204" s="29">
        <v>5</v>
      </c>
      <c r="AV204" s="29"/>
      <c r="AW204" s="29"/>
      <c r="AX204" s="29">
        <v>2</v>
      </c>
      <c r="AY204" s="29">
        <v>1</v>
      </c>
      <c r="AZ204" s="29">
        <v>2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9</v>
      </c>
      <c r="F205" s="29">
        <v>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4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4</v>
      </c>
      <c r="AS205" s="29">
        <v>2</v>
      </c>
      <c r="AT205" s="29"/>
      <c r="AU205" s="29">
        <v>3</v>
      </c>
      <c r="AV205" s="29"/>
      <c r="AW205" s="29"/>
      <c r="AX205" s="29"/>
      <c r="AY205" s="29">
        <v>3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>
        <v>1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>
        <v>1</v>
      </c>
      <c r="AT224" s="29"/>
      <c r="AU224" s="29">
        <v>1</v>
      </c>
      <c r="AV224" s="29"/>
      <c r="AW224" s="29"/>
      <c r="AX224" s="29">
        <v>1</v>
      </c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1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1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>
      <c r="A433" s="5">
        <v>420</v>
      </c>
      <c r="B433" s="10" t="s">
        <v>1674</v>
      </c>
      <c r="C433" s="18" t="s">
        <v>1677</v>
      </c>
      <c r="D433" s="18"/>
      <c r="E433" s="29">
        <v>1</v>
      </c>
      <c r="F433" s="29">
        <v>1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>
        <v>1</v>
      </c>
      <c r="U433" s="29"/>
      <c r="V433" s="29"/>
      <c r="W433" s="29"/>
      <c r="X433" s="29">
        <v>1</v>
      </c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>
        <v>1</v>
      </c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4</v>
      </c>
      <c r="F468" s="26">
        <f aca="true" t="shared" si="12" ref="F468:BM468">SUM(F469:F507)</f>
        <v>3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3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3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2</v>
      </c>
      <c r="AR468" s="26">
        <f t="shared" si="12"/>
        <v>3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3</v>
      </c>
      <c r="BM468" s="26">
        <f t="shared" si="12"/>
        <v>0</v>
      </c>
    </row>
    <row r="469" spans="1:65" ht="25.5" customHeight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1</v>
      </c>
      <c r="F495" s="29"/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3</v>
      </c>
      <c r="F501" s="29">
        <v>3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3</v>
      </c>
      <c r="U501" s="29"/>
      <c r="V501" s="29"/>
      <c r="W501" s="29"/>
      <c r="X501" s="29">
        <v>3</v>
      </c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>
        <v>2</v>
      </c>
      <c r="AR501" s="29">
        <v>3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3</v>
      </c>
      <c r="BM501" s="26"/>
    </row>
    <row r="502" spans="1:65" ht="12.75" customHeight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326</v>
      </c>
      <c r="C539" s="18" t="s">
        <v>309</v>
      </c>
      <c r="D539" s="18"/>
      <c r="E539" s="29">
        <v>1</v>
      </c>
      <c r="F539" s="29">
        <v>1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>
        <v>1</v>
      </c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</v>
      </c>
      <c r="F549" s="26">
        <f aca="true" t="shared" si="15" ref="F549:BM549">SUM(F551:F610)</f>
        <v>3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1</v>
      </c>
      <c r="W549" s="26">
        <f t="shared" si="15"/>
        <v>0</v>
      </c>
      <c r="X549" s="26">
        <f t="shared" si="15"/>
        <v>0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</v>
      </c>
      <c r="F550" s="26">
        <f aca="true" t="shared" si="16" ref="F550:BM550">SUM(F551:F590)</f>
        <v>3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1</v>
      </c>
      <c r="W550" s="26">
        <f t="shared" si="16"/>
        <v>0</v>
      </c>
      <c r="X550" s="26">
        <f t="shared" si="16"/>
        <v>0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/>
      <c r="Y557" s="29">
        <v>1</v>
      </c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1</v>
      </c>
      <c r="U563" s="29"/>
      <c r="V563" s="29">
        <v>1</v>
      </c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350</v>
      </c>
      <c r="C564" s="18" t="s">
        <v>317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1</v>
      </c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1</v>
      </c>
      <c r="F632" s="26">
        <f aca="true" t="shared" si="18" ref="F632:BM632">SUM(F633:F691)</f>
        <v>1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1</v>
      </c>
      <c r="F688" s="29">
        <v>1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>
        <v>1</v>
      </c>
      <c r="AL688" s="29"/>
      <c r="AM688" s="29"/>
      <c r="AN688" s="29"/>
      <c r="AO688" s="29"/>
      <c r="AP688" s="29"/>
      <c r="AQ688" s="29"/>
      <c r="AR688" s="29">
        <v>1</v>
      </c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1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38</v>
      </c>
      <c r="F1536" s="90">
        <f aca="true" t="shared" si="24" ref="F1536:AJ1536">SUM(F14,F31,F96,F114,F128,F202,F248,F361,F402,F457,F468,F508,F549,F611,F632,F692,F705,F757,F819,F902,F923:F1535)</f>
        <v>36</v>
      </c>
      <c r="G1536" s="90">
        <f t="shared" si="24"/>
        <v>0</v>
      </c>
      <c r="H1536" s="90">
        <f t="shared" si="24"/>
        <v>0</v>
      </c>
      <c r="I1536" s="90">
        <f t="shared" si="24"/>
        <v>2</v>
      </c>
      <c r="J1536" s="90">
        <f t="shared" si="24"/>
        <v>0</v>
      </c>
      <c r="K1536" s="90">
        <f t="shared" si="24"/>
        <v>0</v>
      </c>
      <c r="L1536" s="90">
        <f t="shared" si="24"/>
        <v>2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0</v>
      </c>
      <c r="S1536" s="90">
        <f t="shared" si="24"/>
        <v>0</v>
      </c>
      <c r="T1536" s="90">
        <f t="shared" si="24"/>
        <v>17</v>
      </c>
      <c r="U1536" s="90">
        <f t="shared" si="24"/>
        <v>3</v>
      </c>
      <c r="V1536" s="90">
        <f t="shared" si="24"/>
        <v>3</v>
      </c>
      <c r="W1536" s="90">
        <f t="shared" si="24"/>
        <v>4</v>
      </c>
      <c r="X1536" s="90">
        <f t="shared" si="24"/>
        <v>5</v>
      </c>
      <c r="Y1536" s="90">
        <f t="shared" si="24"/>
        <v>2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4</v>
      </c>
      <c r="AH1536" s="90">
        <f t="shared" si="24"/>
        <v>1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13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3</v>
      </c>
      <c r="AR1536" s="90">
        <f t="shared" si="25"/>
        <v>13</v>
      </c>
      <c r="AS1536" s="90">
        <f t="shared" si="25"/>
        <v>9</v>
      </c>
      <c r="AT1536" s="90">
        <f t="shared" si="25"/>
        <v>0</v>
      </c>
      <c r="AU1536" s="90">
        <f t="shared" si="25"/>
        <v>10</v>
      </c>
      <c r="AV1536" s="90">
        <f t="shared" si="25"/>
        <v>0</v>
      </c>
      <c r="AW1536" s="90">
        <f t="shared" si="25"/>
        <v>0</v>
      </c>
      <c r="AX1536" s="90">
        <f t="shared" si="25"/>
        <v>3</v>
      </c>
      <c r="AY1536" s="90">
        <f t="shared" si="25"/>
        <v>4</v>
      </c>
      <c r="AZ1536" s="90">
        <f t="shared" si="25"/>
        <v>3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4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7</v>
      </c>
      <c r="F1537" s="26">
        <v>5</v>
      </c>
      <c r="G1537" s="26"/>
      <c r="H1537" s="26"/>
      <c r="I1537" s="26">
        <v>2</v>
      </c>
      <c r="J1537" s="26"/>
      <c r="K1537" s="26"/>
      <c r="L1537" s="26">
        <v>2</v>
      </c>
      <c r="M1537" s="26"/>
      <c r="N1537" s="26"/>
      <c r="O1537" s="26"/>
      <c r="P1537" s="26"/>
      <c r="Q1537" s="26"/>
      <c r="R1537" s="26"/>
      <c r="S1537" s="26"/>
      <c r="T1537" s="29">
        <v>1</v>
      </c>
      <c r="U1537" s="29"/>
      <c r="V1537" s="29"/>
      <c r="W1537" s="29">
        <v>1</v>
      </c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1</v>
      </c>
      <c r="AH1537" s="29">
        <v>1</v>
      </c>
      <c r="AI1537" s="29"/>
      <c r="AJ1537" s="29"/>
      <c r="AK1537" s="29">
        <v>1</v>
      </c>
      <c r="AL1537" s="29"/>
      <c r="AM1537" s="29"/>
      <c r="AN1537" s="29"/>
      <c r="AO1537" s="29"/>
      <c r="AP1537" s="29"/>
      <c r="AQ1537" s="29"/>
      <c r="AR1537" s="29">
        <v>2</v>
      </c>
      <c r="AS1537" s="29">
        <v>1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14</v>
      </c>
      <c r="F1538" s="26">
        <v>14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>
        <v>7</v>
      </c>
      <c r="U1538" s="29">
        <v>3</v>
      </c>
      <c r="V1538" s="29">
        <v>3</v>
      </c>
      <c r="W1538" s="29"/>
      <c r="X1538" s="29">
        <v>1</v>
      </c>
      <c r="Y1538" s="29"/>
      <c r="Z1538" s="29"/>
      <c r="AA1538" s="29"/>
      <c r="AB1538" s="29"/>
      <c r="AC1538" s="29"/>
      <c r="AD1538" s="29"/>
      <c r="AE1538" s="29"/>
      <c r="AF1538" s="29"/>
      <c r="AG1538" s="29">
        <v>3</v>
      </c>
      <c r="AH1538" s="29"/>
      <c r="AI1538" s="29"/>
      <c r="AJ1538" s="29"/>
      <c r="AK1538" s="29">
        <v>4</v>
      </c>
      <c r="AL1538" s="29"/>
      <c r="AM1538" s="29"/>
      <c r="AN1538" s="29"/>
      <c r="AO1538" s="29"/>
      <c r="AP1538" s="29"/>
      <c r="AQ1538" s="29"/>
      <c r="AR1538" s="29">
        <v>3</v>
      </c>
      <c r="AS1538" s="29">
        <v>5</v>
      </c>
      <c r="AT1538" s="29"/>
      <c r="AU1538" s="29">
        <v>6</v>
      </c>
      <c r="AV1538" s="29"/>
      <c r="AW1538" s="29"/>
      <c r="AX1538" s="29">
        <v>3</v>
      </c>
      <c r="AY1538" s="29">
        <v>1</v>
      </c>
      <c r="AZ1538" s="29">
        <v>2</v>
      </c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16</v>
      </c>
      <c r="F1539" s="26">
        <v>16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9</v>
      </c>
      <c r="U1539" s="29"/>
      <c r="V1539" s="29"/>
      <c r="W1539" s="29">
        <v>3</v>
      </c>
      <c r="X1539" s="29">
        <v>4</v>
      </c>
      <c r="Y1539" s="29">
        <v>2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7</v>
      </c>
      <c r="AL1539" s="29"/>
      <c r="AM1539" s="29"/>
      <c r="AN1539" s="29"/>
      <c r="AO1539" s="29"/>
      <c r="AP1539" s="29"/>
      <c r="AQ1539" s="29">
        <v>3</v>
      </c>
      <c r="AR1539" s="29">
        <v>7</v>
      </c>
      <c r="AS1539" s="29">
        <v>3</v>
      </c>
      <c r="AT1539" s="29"/>
      <c r="AU1539" s="29">
        <v>4</v>
      </c>
      <c r="AV1539" s="29"/>
      <c r="AW1539" s="29"/>
      <c r="AX1539" s="29"/>
      <c r="AY1539" s="29">
        <v>3</v>
      </c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3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1</v>
      </c>
      <c r="F1540" s="26">
        <v>1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>
        <v>1</v>
      </c>
      <c r="AL1540" s="29"/>
      <c r="AM1540" s="29"/>
      <c r="AN1540" s="29"/>
      <c r="AO1540" s="29"/>
      <c r="AP1540" s="29"/>
      <c r="AQ1540" s="29"/>
      <c r="AR1540" s="29">
        <v>1</v>
      </c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1</v>
      </c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2</v>
      </c>
      <c r="F1542" s="26">
        <v>2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1</v>
      </c>
      <c r="U1542" s="29"/>
      <c r="V1542" s="29"/>
      <c r="W1542" s="29"/>
      <c r="X1542" s="29">
        <v>1</v>
      </c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>
        <v>1</v>
      </c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1</v>
      </c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&amp;L6007F5CE&amp;CФорма № 6-8, Підрозділ: Щорський районний суд Чернігівської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1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1</v>
      </c>
      <c r="BJ31" s="26">
        <f t="shared" si="1"/>
        <v>0</v>
      </c>
      <c r="BK31" s="26">
        <f t="shared" si="1"/>
        <v>1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/>
      <c r="BB43" s="26"/>
      <c r="BC43" s="26">
        <v>1</v>
      </c>
      <c r="BD43" s="26"/>
      <c r="BE43" s="29"/>
      <c r="BF43" s="29"/>
      <c r="BG43" s="29"/>
      <c r="BH43" s="29"/>
      <c r="BI43" s="29">
        <v>1</v>
      </c>
      <c r="BJ43" s="29"/>
      <c r="BK43" s="29">
        <v>1</v>
      </c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1</v>
      </c>
      <c r="F48" s="29">
        <v>1</v>
      </c>
      <c r="G48" s="29"/>
      <c r="H48" s="26">
        <v>1</v>
      </c>
      <c r="I48" s="26">
        <v>1</v>
      </c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>
      <c r="A104" s="5">
        <v>91</v>
      </c>
      <c r="B104" s="10" t="s">
        <v>998</v>
      </c>
      <c r="C104" s="18" t="s">
        <v>130</v>
      </c>
      <c r="D104" s="18"/>
      <c r="E104" s="26">
        <v>1</v>
      </c>
      <c r="F104" s="29">
        <v>1</v>
      </c>
      <c r="G104" s="29"/>
      <c r="H104" s="26"/>
      <c r="I104" s="26">
        <v>1</v>
      </c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>
        <v>1</v>
      </c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>
        <v>1</v>
      </c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22</v>
      </c>
      <c r="F202" s="26">
        <f aca="true" t="shared" si="5" ref="F202:AJ202">SUM(F203:F247)</f>
        <v>22</v>
      </c>
      <c r="G202" s="26">
        <f t="shared" si="5"/>
        <v>0</v>
      </c>
      <c r="H202" s="26">
        <f t="shared" si="5"/>
        <v>3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6</v>
      </c>
      <c r="Q202" s="26">
        <f t="shared" si="5"/>
        <v>1</v>
      </c>
      <c r="R202" s="26">
        <f t="shared" si="5"/>
        <v>10</v>
      </c>
      <c r="S202" s="26">
        <f t="shared" si="5"/>
        <v>4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20</v>
      </c>
      <c r="AJ202" s="26">
        <f t="shared" si="5"/>
        <v>11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5</v>
      </c>
      <c r="AP202" s="26">
        <f t="shared" si="6"/>
        <v>10</v>
      </c>
      <c r="AQ202" s="26">
        <f t="shared" si="6"/>
        <v>6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3</v>
      </c>
      <c r="AV202" s="26">
        <f t="shared" si="6"/>
        <v>1</v>
      </c>
      <c r="AW202" s="26">
        <f t="shared" si="6"/>
        <v>11</v>
      </c>
      <c r="AX202" s="26">
        <f t="shared" si="6"/>
        <v>0</v>
      </c>
      <c r="AY202" s="26">
        <f t="shared" si="6"/>
        <v>2</v>
      </c>
      <c r="AZ202" s="26">
        <f t="shared" si="6"/>
        <v>9</v>
      </c>
      <c r="BA202" s="26">
        <f t="shared" si="6"/>
        <v>1</v>
      </c>
      <c r="BB202" s="26">
        <f t="shared" si="6"/>
        <v>0</v>
      </c>
      <c r="BC202" s="26">
        <f t="shared" si="6"/>
        <v>9</v>
      </c>
      <c r="BD202" s="26">
        <f t="shared" si="6"/>
        <v>0</v>
      </c>
      <c r="BE202" s="26">
        <f t="shared" si="6"/>
        <v>0</v>
      </c>
      <c r="BF202" s="26">
        <f t="shared" si="6"/>
        <v>1</v>
      </c>
      <c r="BG202" s="26">
        <f t="shared" si="6"/>
        <v>0</v>
      </c>
      <c r="BH202" s="26">
        <f t="shared" si="6"/>
        <v>5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3</v>
      </c>
      <c r="BN202" s="26">
        <f t="shared" si="6"/>
        <v>0</v>
      </c>
      <c r="BO202" s="26">
        <f t="shared" si="6"/>
        <v>0</v>
      </c>
      <c r="BP202" s="26">
        <f t="shared" si="6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5</v>
      </c>
      <c r="F203" s="29">
        <v>5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>
        <v>1</v>
      </c>
      <c r="P203" s="29"/>
      <c r="Q203" s="26"/>
      <c r="R203" s="29">
        <v>3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5</v>
      </c>
      <c r="AJ203" s="26"/>
      <c r="AK203" s="26"/>
      <c r="AL203" s="26"/>
      <c r="AM203" s="29"/>
      <c r="AN203" s="29"/>
      <c r="AO203" s="29">
        <v>1</v>
      </c>
      <c r="AP203" s="29">
        <v>1</v>
      </c>
      <c r="AQ203" s="29">
        <v>3</v>
      </c>
      <c r="AR203" s="26"/>
      <c r="AS203" s="26"/>
      <c r="AT203" s="29"/>
      <c r="AU203" s="26">
        <v>1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6</v>
      </c>
      <c r="F204" s="29">
        <v>6</v>
      </c>
      <c r="G204" s="29"/>
      <c r="H204" s="26">
        <v>1</v>
      </c>
      <c r="I204" s="26"/>
      <c r="J204" s="29"/>
      <c r="K204" s="29"/>
      <c r="L204" s="29">
        <v>2</v>
      </c>
      <c r="M204" s="29"/>
      <c r="N204" s="26"/>
      <c r="O204" s="29"/>
      <c r="P204" s="29">
        <v>1</v>
      </c>
      <c r="Q204" s="26"/>
      <c r="R204" s="29">
        <v>4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6</v>
      </c>
      <c r="AJ204" s="26">
        <v>6</v>
      </c>
      <c r="AK204" s="26"/>
      <c r="AL204" s="26"/>
      <c r="AM204" s="29"/>
      <c r="AN204" s="29"/>
      <c r="AO204" s="29">
        <v>1</v>
      </c>
      <c r="AP204" s="29">
        <v>3</v>
      </c>
      <c r="AQ204" s="29">
        <v>2</v>
      </c>
      <c r="AR204" s="26"/>
      <c r="AS204" s="26"/>
      <c r="AT204" s="29"/>
      <c r="AU204" s="26"/>
      <c r="AV204" s="29"/>
      <c r="AW204" s="29">
        <v>6</v>
      </c>
      <c r="AX204" s="29"/>
      <c r="AY204" s="29">
        <v>1</v>
      </c>
      <c r="AZ204" s="29">
        <v>5</v>
      </c>
      <c r="BA204" s="26"/>
      <c r="BB204" s="26"/>
      <c r="BC204" s="26">
        <v>5</v>
      </c>
      <c r="BD204" s="26"/>
      <c r="BE204" s="29"/>
      <c r="BF204" s="29">
        <v>1</v>
      </c>
      <c r="BG204" s="29"/>
      <c r="BH204" s="29">
        <v>3</v>
      </c>
      <c r="BI204" s="29"/>
      <c r="BJ204" s="29"/>
      <c r="BK204" s="29"/>
      <c r="BL204" s="29"/>
      <c r="BM204" s="29">
        <v>1</v>
      </c>
      <c r="BN204" s="29"/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9</v>
      </c>
      <c r="F205" s="29">
        <v>9</v>
      </c>
      <c r="G205" s="29"/>
      <c r="H205" s="26"/>
      <c r="I205" s="26"/>
      <c r="J205" s="29"/>
      <c r="K205" s="29"/>
      <c r="L205" s="29">
        <v>6</v>
      </c>
      <c r="M205" s="29"/>
      <c r="N205" s="26"/>
      <c r="O205" s="29"/>
      <c r="P205" s="29">
        <v>3</v>
      </c>
      <c r="Q205" s="26">
        <v>1</v>
      </c>
      <c r="R205" s="29">
        <v>3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1</v>
      </c>
      <c r="AF205" s="29"/>
      <c r="AG205" s="29"/>
      <c r="AH205" s="29"/>
      <c r="AI205" s="29">
        <v>8</v>
      </c>
      <c r="AJ205" s="26">
        <v>4</v>
      </c>
      <c r="AK205" s="26"/>
      <c r="AL205" s="26"/>
      <c r="AM205" s="29">
        <v>1</v>
      </c>
      <c r="AN205" s="29"/>
      <c r="AO205" s="29">
        <v>2</v>
      </c>
      <c r="AP205" s="29">
        <v>6</v>
      </c>
      <c r="AQ205" s="29"/>
      <c r="AR205" s="26"/>
      <c r="AS205" s="26"/>
      <c r="AT205" s="29"/>
      <c r="AU205" s="26">
        <v>2</v>
      </c>
      <c r="AV205" s="29"/>
      <c r="AW205" s="29">
        <v>4</v>
      </c>
      <c r="AX205" s="29"/>
      <c r="AY205" s="29">
        <v>1</v>
      </c>
      <c r="AZ205" s="29">
        <v>3</v>
      </c>
      <c r="BA205" s="26">
        <v>1</v>
      </c>
      <c r="BB205" s="26"/>
      <c r="BC205" s="26">
        <v>3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>
        <v>1</v>
      </c>
      <c r="BN205" s="29"/>
      <c r="BO205" s="29"/>
      <c r="BP205" s="26">
        <v>1</v>
      </c>
      <c r="BQ205" s="26"/>
    </row>
    <row r="206" spans="1:69" ht="12.75" customHeight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2</v>
      </c>
      <c r="F224" s="29">
        <v>2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>
        <v>2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>
        <v>1</v>
      </c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>
        <v>1</v>
      </c>
      <c r="AP224" s="29"/>
      <c r="AQ224" s="29">
        <v>1</v>
      </c>
      <c r="AR224" s="26"/>
      <c r="AS224" s="26"/>
      <c r="AT224" s="29"/>
      <c r="AU224" s="26"/>
      <c r="AV224" s="29"/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1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1</v>
      </c>
      <c r="BG402" s="26">
        <f t="shared" si="9"/>
        <v>0</v>
      </c>
      <c r="BH402" s="26">
        <f t="shared" si="9"/>
        <v>0</v>
      </c>
      <c r="BI402" s="26">
        <f t="shared" si="9"/>
        <v>1</v>
      </c>
      <c r="BJ402" s="26">
        <f t="shared" si="9"/>
        <v>0</v>
      </c>
      <c r="BK402" s="26">
        <f t="shared" si="9"/>
        <v>1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>
        <v>1</v>
      </c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>
      <c r="A433" s="5">
        <v>420</v>
      </c>
      <c r="B433" s="10" t="s">
        <v>1674</v>
      </c>
      <c r="C433" s="18" t="s">
        <v>1677</v>
      </c>
      <c r="D433" s="18"/>
      <c r="E433" s="26">
        <v>1</v>
      </c>
      <c r="F433" s="29">
        <v>1</v>
      </c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>
        <v>1</v>
      </c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>
        <v>1</v>
      </c>
      <c r="AJ433" s="26">
        <v>1</v>
      </c>
      <c r="AK433" s="26"/>
      <c r="AL433" s="26"/>
      <c r="AM433" s="29"/>
      <c r="AN433" s="29"/>
      <c r="AO433" s="29"/>
      <c r="AP433" s="29"/>
      <c r="AQ433" s="29">
        <v>1</v>
      </c>
      <c r="AR433" s="26"/>
      <c r="AS433" s="26"/>
      <c r="AT433" s="29"/>
      <c r="AU433" s="26"/>
      <c r="AV433" s="29"/>
      <c r="AW433" s="29">
        <v>1</v>
      </c>
      <c r="AX433" s="29">
        <v>1</v>
      </c>
      <c r="AY433" s="29"/>
      <c r="AZ433" s="29"/>
      <c r="BA433" s="26"/>
      <c r="BB433" s="26"/>
      <c r="BC433" s="26"/>
      <c r="BD433" s="26"/>
      <c r="BE433" s="29"/>
      <c r="BF433" s="29">
        <v>1</v>
      </c>
      <c r="BG433" s="29"/>
      <c r="BH433" s="29"/>
      <c r="BI433" s="29">
        <v>1</v>
      </c>
      <c r="BJ433" s="29"/>
      <c r="BK433" s="29">
        <v>1</v>
      </c>
      <c r="BL433" s="29"/>
      <c r="BM433" s="29"/>
      <c r="BN433" s="29"/>
      <c r="BO433" s="29"/>
      <c r="BP433" s="26"/>
      <c r="BQ433" s="26"/>
    </row>
    <row r="434" spans="1:69" ht="49.5" customHeight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3</v>
      </c>
      <c r="F468" s="26">
        <f aca="true" t="shared" si="11" ref="F468:BQ468">SUM(F469:F507)</f>
        <v>3</v>
      </c>
      <c r="G468" s="26">
        <f t="shared" si="11"/>
        <v>0</v>
      </c>
      <c r="H468" s="26">
        <f t="shared" si="11"/>
        <v>0</v>
      </c>
      <c r="I468" s="26">
        <f t="shared" si="11"/>
        <v>3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1</v>
      </c>
      <c r="P468" s="26">
        <f t="shared" si="11"/>
        <v>2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2</v>
      </c>
      <c r="AP468" s="26">
        <f t="shared" si="11"/>
        <v>0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3</v>
      </c>
      <c r="F501" s="29">
        <v>3</v>
      </c>
      <c r="G501" s="29"/>
      <c r="H501" s="26"/>
      <c r="I501" s="26">
        <v>3</v>
      </c>
      <c r="J501" s="29"/>
      <c r="K501" s="29"/>
      <c r="L501" s="29"/>
      <c r="M501" s="29"/>
      <c r="N501" s="26"/>
      <c r="O501" s="29">
        <v>1</v>
      </c>
      <c r="P501" s="29">
        <v>2</v>
      </c>
      <c r="Q501" s="26"/>
      <c r="R501" s="29"/>
      <c r="S501" s="29"/>
      <c r="T501" s="29"/>
      <c r="U501" s="29">
        <v>1</v>
      </c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2</v>
      </c>
      <c r="AJ501" s="26"/>
      <c r="AK501" s="26"/>
      <c r="AL501" s="26"/>
      <c r="AM501" s="29"/>
      <c r="AN501" s="29"/>
      <c r="AO501" s="29">
        <v>2</v>
      </c>
      <c r="AP501" s="29"/>
      <c r="AQ501" s="29">
        <v>1</v>
      </c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1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1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326</v>
      </c>
      <c r="C539" s="18" t="s">
        <v>309</v>
      </c>
      <c r="D539" s="18"/>
      <c r="E539" s="26">
        <v>1</v>
      </c>
      <c r="F539" s="29">
        <v>1</v>
      </c>
      <c r="G539" s="29"/>
      <c r="H539" s="26">
        <v>1</v>
      </c>
      <c r="I539" s="26"/>
      <c r="J539" s="29"/>
      <c r="K539" s="29"/>
      <c r="L539" s="29"/>
      <c r="M539" s="29"/>
      <c r="N539" s="26"/>
      <c r="O539" s="29"/>
      <c r="P539" s="29">
        <v>1</v>
      </c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>
        <v>1</v>
      </c>
      <c r="AJ539" s="26"/>
      <c r="AK539" s="26"/>
      <c r="AL539" s="26"/>
      <c r="AM539" s="29"/>
      <c r="AN539" s="29"/>
      <c r="AO539" s="29"/>
      <c r="AP539" s="29"/>
      <c r="AQ539" s="29">
        <v>1</v>
      </c>
      <c r="AR539" s="26"/>
      <c r="AS539" s="26"/>
      <c r="AT539" s="29"/>
      <c r="AU539" s="26">
        <v>1</v>
      </c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</v>
      </c>
      <c r="F549" s="26">
        <f aca="true" t="shared" si="13" ref="F549:BQ549">SUM(F551:F610)</f>
        <v>3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2</v>
      </c>
      <c r="S549" s="26">
        <f t="shared" si="13"/>
        <v>0</v>
      </c>
      <c r="T549" s="26">
        <f t="shared" si="13"/>
        <v>0</v>
      </c>
      <c r="U549" s="26">
        <f t="shared" si="13"/>
        <v>1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2</v>
      </c>
      <c r="AP549" s="26">
        <f t="shared" si="13"/>
        <v>0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2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</v>
      </c>
      <c r="F550" s="26">
        <f aca="true" t="shared" si="14" ref="F550:BQ550">SUM(F551:F590)</f>
        <v>3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2</v>
      </c>
      <c r="S550" s="26">
        <f t="shared" si="14"/>
        <v>0</v>
      </c>
      <c r="T550" s="26">
        <f t="shared" si="14"/>
        <v>0</v>
      </c>
      <c r="U550" s="26">
        <f t="shared" si="14"/>
        <v>1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2</v>
      </c>
      <c r="AP550" s="26">
        <f t="shared" si="14"/>
        <v>0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2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1</v>
      </c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/>
      <c r="AQ557" s="29">
        <v>1</v>
      </c>
      <c r="AR557" s="26"/>
      <c r="AS557" s="26"/>
      <c r="AT557" s="29"/>
      <c r="AU557" s="26"/>
      <c r="AV557" s="29">
        <v>1</v>
      </c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1</v>
      </c>
      <c r="F563" s="29">
        <v>1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>
        <v>1</v>
      </c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1</v>
      </c>
      <c r="AJ563" s="26"/>
      <c r="AK563" s="26"/>
      <c r="AL563" s="26"/>
      <c r="AM563" s="29"/>
      <c r="AN563" s="29"/>
      <c r="AO563" s="29">
        <v>1</v>
      </c>
      <c r="AP563" s="29"/>
      <c r="AQ563" s="29"/>
      <c r="AR563" s="26"/>
      <c r="AS563" s="26"/>
      <c r="AT563" s="29"/>
      <c r="AU563" s="26"/>
      <c r="AV563" s="29">
        <v>1</v>
      </c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350</v>
      </c>
      <c r="C564" s="18" t="s">
        <v>317</v>
      </c>
      <c r="D564" s="18"/>
      <c r="E564" s="26">
        <v>1</v>
      </c>
      <c r="F564" s="29">
        <v>1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>
        <v>1</v>
      </c>
      <c r="S564" s="29"/>
      <c r="T564" s="29"/>
      <c r="U564" s="29">
        <v>1</v>
      </c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>
        <v>1</v>
      </c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1</v>
      </c>
      <c r="F632" s="26">
        <f aca="true" t="shared" si="16" ref="F632:BQ632">SUM(F633:F691)</f>
        <v>1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1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1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1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1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19</v>
      </c>
      <c r="C688" s="18" t="s">
        <v>1410</v>
      </c>
      <c r="D688" s="18"/>
      <c r="E688" s="26">
        <v>1</v>
      </c>
      <c r="F688" s="29">
        <v>1</v>
      </c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>
        <v>1</v>
      </c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1</v>
      </c>
      <c r="AJ688" s="26"/>
      <c r="AK688" s="26"/>
      <c r="AL688" s="26"/>
      <c r="AM688" s="29"/>
      <c r="AN688" s="29"/>
      <c r="AO688" s="29">
        <v>1</v>
      </c>
      <c r="AP688" s="29"/>
      <c r="AQ688" s="29"/>
      <c r="AR688" s="26"/>
      <c r="AS688" s="26"/>
      <c r="AT688" s="29"/>
      <c r="AU688" s="26">
        <v>1</v>
      </c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1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>
        <v>1</v>
      </c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>
        <v>1</v>
      </c>
      <c r="AP798" s="29"/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/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1</v>
      </c>
      <c r="BN798" s="29"/>
      <c r="BO798" s="29"/>
      <c r="BP798" s="26"/>
      <c r="BQ798" s="26"/>
    </row>
    <row r="799" spans="1:69" ht="23.25" customHeight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36</v>
      </c>
      <c r="F1536" s="90">
        <f aca="true" t="shared" si="22" ref="F1536:AJ1536">SUM(F14,F31,F96,F114,F128,F202,F248,F361,F402,F457,F468,F508,F549,F611,F632,F692,F705,F757,F819,F902,F923:F1535)</f>
        <v>36</v>
      </c>
      <c r="G1536" s="90">
        <f t="shared" si="22"/>
        <v>0</v>
      </c>
      <c r="H1536" s="90">
        <f t="shared" si="22"/>
        <v>5</v>
      </c>
      <c r="I1536" s="90">
        <f t="shared" si="22"/>
        <v>5</v>
      </c>
      <c r="J1536" s="90">
        <f t="shared" si="22"/>
        <v>0</v>
      </c>
      <c r="K1536" s="90">
        <f t="shared" si="22"/>
        <v>0</v>
      </c>
      <c r="L1536" s="90">
        <f t="shared" si="22"/>
        <v>10</v>
      </c>
      <c r="M1536" s="90">
        <f t="shared" si="22"/>
        <v>0</v>
      </c>
      <c r="N1536" s="90">
        <f t="shared" si="22"/>
        <v>0</v>
      </c>
      <c r="O1536" s="90">
        <f t="shared" si="22"/>
        <v>2</v>
      </c>
      <c r="P1536" s="90">
        <f t="shared" si="22"/>
        <v>10</v>
      </c>
      <c r="Q1536" s="90">
        <f t="shared" si="22"/>
        <v>2</v>
      </c>
      <c r="R1536" s="90">
        <f t="shared" si="22"/>
        <v>15</v>
      </c>
      <c r="S1536" s="90">
        <f t="shared" si="22"/>
        <v>7</v>
      </c>
      <c r="T1536" s="90">
        <f t="shared" si="22"/>
        <v>0</v>
      </c>
      <c r="U1536" s="90">
        <f t="shared" si="22"/>
        <v>3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1</v>
      </c>
      <c r="AE1536" s="90">
        <f t="shared" si="22"/>
        <v>1</v>
      </c>
      <c r="AF1536" s="90">
        <f t="shared" si="22"/>
        <v>0</v>
      </c>
      <c r="AG1536" s="90">
        <f t="shared" si="22"/>
        <v>0</v>
      </c>
      <c r="AH1536" s="90">
        <f t="shared" si="22"/>
        <v>0</v>
      </c>
      <c r="AI1536" s="90">
        <f t="shared" si="22"/>
        <v>31</v>
      </c>
      <c r="AJ1536" s="90">
        <f t="shared" si="22"/>
        <v>14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3</v>
      </c>
      <c r="AN1536" s="90">
        <f t="shared" si="23"/>
        <v>0</v>
      </c>
      <c r="AO1536" s="90">
        <f t="shared" si="23"/>
        <v>11</v>
      </c>
      <c r="AP1536" s="90">
        <f t="shared" si="23"/>
        <v>11</v>
      </c>
      <c r="AQ1536" s="90">
        <f t="shared" si="23"/>
        <v>11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5</v>
      </c>
      <c r="AV1536" s="90">
        <f t="shared" si="23"/>
        <v>3</v>
      </c>
      <c r="AW1536" s="90">
        <f t="shared" si="23"/>
        <v>14</v>
      </c>
      <c r="AX1536" s="90">
        <f t="shared" si="23"/>
        <v>3</v>
      </c>
      <c r="AY1536" s="90">
        <f t="shared" si="23"/>
        <v>2</v>
      </c>
      <c r="AZ1536" s="90">
        <f t="shared" si="23"/>
        <v>9</v>
      </c>
      <c r="BA1536" s="90">
        <f t="shared" si="23"/>
        <v>1</v>
      </c>
      <c r="BB1536" s="90">
        <f t="shared" si="23"/>
        <v>0</v>
      </c>
      <c r="BC1536" s="90">
        <f t="shared" si="23"/>
        <v>11</v>
      </c>
      <c r="BD1536" s="90">
        <f t="shared" si="23"/>
        <v>0</v>
      </c>
      <c r="BE1536" s="90">
        <f t="shared" si="23"/>
        <v>0</v>
      </c>
      <c r="BF1536" s="90">
        <f t="shared" si="23"/>
        <v>2</v>
      </c>
      <c r="BG1536" s="90">
        <f t="shared" si="23"/>
        <v>0</v>
      </c>
      <c r="BH1536" s="90">
        <f t="shared" si="23"/>
        <v>5</v>
      </c>
      <c r="BI1536" s="90">
        <f t="shared" si="23"/>
        <v>2</v>
      </c>
      <c r="BJ1536" s="90">
        <f t="shared" si="23"/>
        <v>0</v>
      </c>
      <c r="BK1536" s="90">
        <f t="shared" si="23"/>
        <v>2</v>
      </c>
      <c r="BL1536" s="90">
        <f t="shared" si="23"/>
        <v>0</v>
      </c>
      <c r="BM1536" s="90">
        <f t="shared" si="23"/>
        <v>4</v>
      </c>
      <c r="BN1536" s="90">
        <f t="shared" si="23"/>
        <v>0</v>
      </c>
      <c r="BO1536" s="90">
        <f t="shared" si="23"/>
        <v>0</v>
      </c>
      <c r="BP1536" s="90">
        <f t="shared" si="23"/>
        <v>3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5</v>
      </c>
      <c r="F1537" s="29">
        <v>5</v>
      </c>
      <c r="G1537" s="29"/>
      <c r="H1537" s="26">
        <v>2</v>
      </c>
      <c r="I1537" s="26">
        <v>1</v>
      </c>
      <c r="J1537" s="29"/>
      <c r="K1537" s="29"/>
      <c r="L1537" s="29">
        <v>2</v>
      </c>
      <c r="M1537" s="29"/>
      <c r="N1537" s="26"/>
      <c r="O1537" s="29"/>
      <c r="P1537" s="29">
        <v>3</v>
      </c>
      <c r="Q1537" s="26"/>
      <c r="R1537" s="29"/>
      <c r="S1537" s="29">
        <v>2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5</v>
      </c>
      <c r="AJ1537" s="26">
        <v>2</v>
      </c>
      <c r="AK1537" s="26"/>
      <c r="AL1537" s="26"/>
      <c r="AM1537" s="29"/>
      <c r="AN1537" s="29"/>
      <c r="AO1537" s="29">
        <v>2</v>
      </c>
      <c r="AP1537" s="29">
        <v>2</v>
      </c>
      <c r="AQ1537" s="29">
        <v>1</v>
      </c>
      <c r="AR1537" s="26"/>
      <c r="AS1537" s="26"/>
      <c r="AT1537" s="29"/>
      <c r="AU1537" s="26">
        <v>2</v>
      </c>
      <c r="AV1537" s="29"/>
      <c r="AW1537" s="29">
        <v>2</v>
      </c>
      <c r="AX1537" s="29">
        <v>1</v>
      </c>
      <c r="AY1537" s="29">
        <v>1</v>
      </c>
      <c r="AZ1537" s="29"/>
      <c r="BA1537" s="26">
        <v>1</v>
      </c>
      <c r="BB1537" s="26"/>
      <c r="BC1537" s="26">
        <v>1</v>
      </c>
      <c r="BD1537" s="26"/>
      <c r="BE1537" s="29"/>
      <c r="BF1537" s="29"/>
      <c r="BG1537" s="29"/>
      <c r="BH1537" s="29">
        <v>1</v>
      </c>
      <c r="BI1537" s="29"/>
      <c r="BJ1537" s="29"/>
      <c r="BK1537" s="29"/>
      <c r="BL1537" s="29"/>
      <c r="BM1537" s="29">
        <v>1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14</v>
      </c>
      <c r="F1538" s="29">
        <v>14</v>
      </c>
      <c r="G1538" s="29"/>
      <c r="H1538" s="26">
        <v>3</v>
      </c>
      <c r="I1538" s="26"/>
      <c r="J1538" s="29"/>
      <c r="K1538" s="29"/>
      <c r="L1538" s="29">
        <v>2</v>
      </c>
      <c r="M1538" s="29"/>
      <c r="N1538" s="26"/>
      <c r="O1538" s="29">
        <v>1</v>
      </c>
      <c r="P1538" s="29">
        <v>3</v>
      </c>
      <c r="Q1538" s="26"/>
      <c r="R1538" s="29">
        <v>8</v>
      </c>
      <c r="S1538" s="29">
        <v>2</v>
      </c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>
        <v>1</v>
      </c>
      <c r="AE1538" s="29"/>
      <c r="AF1538" s="29"/>
      <c r="AG1538" s="29"/>
      <c r="AH1538" s="29"/>
      <c r="AI1538" s="29">
        <v>13</v>
      </c>
      <c r="AJ1538" s="26">
        <v>7</v>
      </c>
      <c r="AK1538" s="26"/>
      <c r="AL1538" s="26"/>
      <c r="AM1538" s="29"/>
      <c r="AN1538" s="29"/>
      <c r="AO1538" s="29">
        <v>4</v>
      </c>
      <c r="AP1538" s="29">
        <v>4</v>
      </c>
      <c r="AQ1538" s="29">
        <v>6</v>
      </c>
      <c r="AR1538" s="26"/>
      <c r="AS1538" s="26"/>
      <c r="AT1538" s="29"/>
      <c r="AU1538" s="26">
        <v>1</v>
      </c>
      <c r="AV1538" s="29">
        <v>2</v>
      </c>
      <c r="AW1538" s="29">
        <v>7</v>
      </c>
      <c r="AX1538" s="29"/>
      <c r="AY1538" s="29">
        <v>1</v>
      </c>
      <c r="AZ1538" s="29">
        <v>6</v>
      </c>
      <c r="BA1538" s="26"/>
      <c r="BB1538" s="26"/>
      <c r="BC1538" s="26">
        <v>6</v>
      </c>
      <c r="BD1538" s="26"/>
      <c r="BE1538" s="29"/>
      <c r="BF1538" s="29">
        <v>1</v>
      </c>
      <c r="BG1538" s="29"/>
      <c r="BH1538" s="29">
        <v>3</v>
      </c>
      <c r="BI1538" s="29"/>
      <c r="BJ1538" s="29"/>
      <c r="BK1538" s="29"/>
      <c r="BL1538" s="29"/>
      <c r="BM1538" s="29">
        <v>2</v>
      </c>
      <c r="BN1538" s="29"/>
      <c r="BO1538" s="29"/>
      <c r="BP1538" s="26">
        <v>2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16</v>
      </c>
      <c r="F1539" s="29">
        <v>16</v>
      </c>
      <c r="G1539" s="29"/>
      <c r="H1539" s="26"/>
      <c r="I1539" s="26">
        <v>3</v>
      </c>
      <c r="J1539" s="29"/>
      <c r="K1539" s="29"/>
      <c r="L1539" s="29">
        <v>6</v>
      </c>
      <c r="M1539" s="29"/>
      <c r="N1539" s="26"/>
      <c r="O1539" s="29">
        <v>1</v>
      </c>
      <c r="P1539" s="29">
        <v>4</v>
      </c>
      <c r="Q1539" s="26">
        <v>2</v>
      </c>
      <c r="R1539" s="29">
        <v>6</v>
      </c>
      <c r="S1539" s="29">
        <v>3</v>
      </c>
      <c r="T1539" s="29"/>
      <c r="U1539" s="29">
        <v>2</v>
      </c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>
        <v>1</v>
      </c>
      <c r="AF1539" s="29"/>
      <c r="AG1539" s="29"/>
      <c r="AH1539" s="29"/>
      <c r="AI1539" s="29">
        <v>13</v>
      </c>
      <c r="AJ1539" s="26">
        <v>5</v>
      </c>
      <c r="AK1539" s="26"/>
      <c r="AL1539" s="26"/>
      <c r="AM1539" s="29">
        <v>2</v>
      </c>
      <c r="AN1539" s="29"/>
      <c r="AO1539" s="29">
        <v>5</v>
      </c>
      <c r="AP1539" s="29">
        <v>5</v>
      </c>
      <c r="AQ1539" s="29">
        <v>4</v>
      </c>
      <c r="AR1539" s="26"/>
      <c r="AS1539" s="26"/>
      <c r="AT1539" s="29"/>
      <c r="AU1539" s="26">
        <v>2</v>
      </c>
      <c r="AV1539" s="29">
        <v>1</v>
      </c>
      <c r="AW1539" s="29">
        <v>5</v>
      </c>
      <c r="AX1539" s="29">
        <v>2</v>
      </c>
      <c r="AY1539" s="29"/>
      <c r="AZ1539" s="29">
        <v>3</v>
      </c>
      <c r="BA1539" s="26"/>
      <c r="BB1539" s="26"/>
      <c r="BC1539" s="26">
        <v>4</v>
      </c>
      <c r="BD1539" s="26"/>
      <c r="BE1539" s="29"/>
      <c r="BF1539" s="29">
        <v>1</v>
      </c>
      <c r="BG1539" s="29"/>
      <c r="BH1539" s="29">
        <v>1</v>
      </c>
      <c r="BI1539" s="29">
        <v>2</v>
      </c>
      <c r="BJ1539" s="29"/>
      <c r="BK1539" s="29">
        <v>2</v>
      </c>
      <c r="BL1539" s="29"/>
      <c r="BM1539" s="29">
        <v>1</v>
      </c>
      <c r="BN1539" s="29"/>
      <c r="BO1539" s="29"/>
      <c r="BP1539" s="26">
        <v>1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1</v>
      </c>
      <c r="F1540" s="29">
        <v>1</v>
      </c>
      <c r="G1540" s="29"/>
      <c r="H1540" s="26"/>
      <c r="I1540" s="26">
        <v>1</v>
      </c>
      <c r="J1540" s="29"/>
      <c r="K1540" s="29"/>
      <c r="L1540" s="29"/>
      <c r="M1540" s="29"/>
      <c r="N1540" s="26"/>
      <c r="O1540" s="29"/>
      <c r="P1540" s="29"/>
      <c r="Q1540" s="26"/>
      <c r="R1540" s="29">
        <v>1</v>
      </c>
      <c r="S1540" s="29"/>
      <c r="T1540" s="29"/>
      <c r="U1540" s="29">
        <v>1</v>
      </c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>
        <v>1</v>
      </c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2</v>
      </c>
      <c r="F1542" s="29">
        <v>2</v>
      </c>
      <c r="G1542" s="29"/>
      <c r="H1542" s="26"/>
      <c r="I1542" s="26">
        <v>1</v>
      </c>
      <c r="J1542" s="26"/>
      <c r="K1542" s="26"/>
      <c r="L1542" s="29"/>
      <c r="M1542" s="29"/>
      <c r="N1542" s="26"/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>
        <v>2</v>
      </c>
      <c r="AJ1542" s="26"/>
      <c r="AK1542" s="26"/>
      <c r="AL1542" s="26"/>
      <c r="AM1542" s="29"/>
      <c r="AN1542" s="29"/>
      <c r="AO1542" s="29"/>
      <c r="AP1542" s="29"/>
      <c r="AQ1542" s="29">
        <v>2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&amp;L6007F5CE&amp;CФорма № 6-8, Підрозділ: Щорський районний суд Чернігівської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>
        <v>1</v>
      </c>
      <c r="G46" s="26">
        <v>1</v>
      </c>
      <c r="H46" s="26"/>
      <c r="I46" s="26"/>
      <c r="J46" s="26"/>
      <c r="K46" s="26"/>
      <c r="L46" s="26"/>
      <c r="M46" s="26"/>
      <c r="N46" s="26">
        <v>1</v>
      </c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&amp;L6007F5CE&amp;CФорма № 6-8, Підрозділ: Щорський районний суд Чернігівської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 t="s">
        <v>2391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&amp;L6007F5CE&amp;C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 t="s">
        <v>2391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&amp;L6007F5CE&amp;C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 t="s">
        <v>2391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&amp;L6007F5CE&amp;C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2014-10-14T13:17:42Z</cp:lastPrinted>
  <dcterms:created xsi:type="dcterms:W3CDTF">2012-07-26T14:50:59Z</dcterms:created>
  <dcterms:modified xsi:type="dcterms:W3CDTF">2015-08-17T11:55:48Z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6-8_749_2.2015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6007F5CE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